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0" windowHeight="7455" activeTab="2"/>
  </bookViews>
  <sheets>
    <sheet name="入力用シート (記載例)" sheetId="1" r:id="rId1"/>
    <sheet name="2022登録届印刷用" sheetId="2" r:id="rId2"/>
    <sheet name="入力用シート" sheetId="3" r:id="rId3"/>
  </sheets>
  <definedNames>
    <definedName name="_xlnm.Print_Area" localSheetId="1">'2022登録届印刷用'!$A$1:$AN$59</definedName>
    <definedName name="_xlnm.Print_Area" localSheetId="2">'入力用シート'!$A$1:$K$45</definedName>
    <definedName name="_xlnm.Print_Area" localSheetId="0">'入力用シート (記載例)'!$A$1:$K$45</definedName>
  </definedNames>
  <calcPr fullCalcOnLoad="1"/>
</workbook>
</file>

<file path=xl/sharedStrings.xml><?xml version="1.0" encoding="utf-8"?>
<sst xmlns="http://schemas.openxmlformats.org/spreadsheetml/2006/main" count="119" uniqueCount="73">
  <si>
    <t>加盟年月日又は更新年月日</t>
  </si>
  <si>
    <t>加盟番号</t>
  </si>
  <si>
    <t>支部名</t>
  </si>
  <si>
    <t>チーム所在市町村名</t>
  </si>
  <si>
    <t>※　県小連で記入</t>
  </si>
  <si>
    <t>県小連承認欄</t>
  </si>
  <si>
    <t>理事長印</t>
  </si>
  <si>
    <t>代表者</t>
  </si>
  <si>
    <t>住所</t>
  </si>
  <si>
    <t>氏名</t>
  </si>
  <si>
    <t>指導者数</t>
  </si>
  <si>
    <t>登録料明細</t>
  </si>
  <si>
    <t>登録料領収印欄</t>
  </si>
  <si>
    <t>指導者登録料③
＠1,000円</t>
  </si>
  <si>
    <t>合計①</t>
  </si>
  <si>
    <t>☆本登録届出は2部提出して下さい。（コピー可）</t>
  </si>
  <si>
    <t>☆指導に携わっている方は、登録すること。</t>
  </si>
  <si>
    <t>北信　次郎</t>
  </si>
  <si>
    <t>東信　花子</t>
  </si>
  <si>
    <t>中信　三四郎</t>
  </si>
  <si>
    <t>チーム名</t>
  </si>
  <si>
    <t>登　　録
カテゴリー</t>
  </si>
  <si>
    <t>男子第　　　　－　　　　　－　　　　　号</t>
  </si>
  <si>
    <t>女子第　　　　－　　　　　－　　　　　号</t>
  </si>
  <si>
    <t>混合第　　　　ー　　　　　－　　　　　号</t>
  </si>
  <si>
    <t>創設年月</t>
  </si>
  <si>
    <t>登録
人数</t>
  </si>
  <si>
    <t>指導者氏名</t>
  </si>
  <si>
    <t>団体＠4,500円</t>
  </si>
  <si>
    <t>選手＠1,000円</t>
  </si>
  <si>
    <t>登録料合計
①＋②＋③</t>
  </si>
  <si>
    <t>合計②</t>
  </si>
  <si>
    <t>北信</t>
  </si>
  <si>
    <t>長坂市</t>
  </si>
  <si>
    <t>長坂ＪＢＣ</t>
  </si>
  <si>
    <t>月</t>
  </si>
  <si>
    <t>年</t>
  </si>
  <si>
    <t>所属支部確認欄</t>
  </si>
  <si>
    <t>登録事務担当者確認</t>
  </si>
  <si>
    <t>〒</t>
  </si>
  <si>
    <r>
      <rPr>
        <b/>
        <sz val="16"/>
        <rFont val="ＭＳ Ｐゴシック"/>
        <family val="3"/>
      </rPr>
      <t>2022</t>
    </r>
    <r>
      <rPr>
        <b/>
        <sz val="14"/>
        <rFont val="ＭＳ Ｐゴシック"/>
        <family val="3"/>
      </rPr>
      <t>年　　　　　　月　　　　　　日　</t>
    </r>
  </si>
  <si>
    <t>長野県小学生バレーボール連盟加盟チーム等登録届（２０２２年度）</t>
  </si>
  <si>
    <t>☆創設年月はチームが創設された年月を記入してください。</t>
  </si>
  <si>
    <t>☆団体それぞれ別とする。また、混合の登録は本年度、「混合のみ」出場の場合は登録料4,500円</t>
  </si>
  <si>
    <t>混合と他のカテゴリーにも出場する場合は登録料9,000円</t>
  </si>
  <si>
    <t>2022年度　長野県小学生バレーボール連盟登録届入力用フォーム</t>
  </si>
  <si>
    <t>代表者氏名</t>
  </si>
  <si>
    <t>郵便番号</t>
  </si>
  <si>
    <t>住所</t>
  </si>
  <si>
    <t>登録するカテゴリーをリストから選んでください。</t>
  </si>
  <si>
    <t>年号</t>
  </si>
  <si>
    <t>連絡先</t>
  </si>
  <si>
    <t>混合で登録する場合、登録年度中「混合」の試合しか出場しないチームは「混合のみ」を選んで</t>
  </si>
  <si>
    <t>携帯</t>
  </si>
  <si>
    <t>小連　太郎</t>
  </si>
  <si>
    <t>代表者の氏名を入力してください。</t>
  </si>
  <si>
    <t>代表者の住所を入力してください。</t>
  </si>
  <si>
    <t>連絡先を入力してください。</t>
  </si>
  <si>
    <t>チーム名を入力してください。</t>
  </si>
  <si>
    <t>ください。また、混合と他のカテゴリーでも出場する予定のチームは「混合」を選んでください。</t>
  </si>
  <si>
    <t>登録する選手の人数を入力してください。</t>
  </si>
  <si>
    <t>チーム創設年月を入力してください。</t>
  </si>
  <si>
    <t>代表者が同じで別のカテゴリーのチームがある場合のチーム情報を入力してください。</t>
  </si>
  <si>
    <t>チームの所在地を市町村名で入力してください。</t>
  </si>
  <si>
    <t>チームが所属する支部名を入力してください。</t>
  </si>
  <si>
    <t>指導者の氏名を入力してください。</t>
  </si>
  <si>
    <t>380-0123</t>
  </si>
  <si>
    <t>長坂市　長坂　123-98</t>
  </si>
  <si>
    <t>0090-0123-9876</t>
  </si>
  <si>
    <t>混合のみ</t>
  </si>
  <si>
    <t>西暦</t>
  </si>
  <si>
    <t>南信　結</t>
  </si>
  <si>
    <t>＊入力が終了したら、印刷用シートで確認し、よければ印刷用シートを印刷してください。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</si>
</sst>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#,##0_ "/>
    <numFmt numFmtId="178" formatCode="#,##0_);[Red]\(#,##0\)"/>
    <numFmt numFmtId="179" formatCode="#,###&quot;人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3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0"/>
      <name val="ＭＳ 明朝"/>
      <family val="1"/>
    </font>
    <font>
      <sz val="12"/>
      <color indexed="9"/>
      <name val="ＭＳ 明朝"/>
      <family val="1"/>
    </font>
    <font>
      <sz val="12"/>
      <color indexed="20"/>
      <name val="ＭＳ 明朝"/>
      <family val="1"/>
    </font>
    <font>
      <sz val="12"/>
      <color indexed="8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sz val="12"/>
      <color indexed="62"/>
      <name val="ＭＳ 明朝"/>
      <family val="1"/>
    </font>
    <font>
      <sz val="12"/>
      <color indexed="52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2"/>
      <name val="ＭＳ 明朝"/>
      <family val="1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5"/>
      <color indexed="56"/>
      <name val="ＭＳ 明朝"/>
      <family val="1"/>
    </font>
    <font>
      <b/>
      <sz val="12"/>
      <color indexed="63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color indexed="1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color indexed="1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FFAFF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9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79" fontId="26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24" borderId="0" xfId="0" applyFill="1" applyAlignment="1">
      <alignment/>
    </xf>
    <xf numFmtId="0" fontId="30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30" fillId="24" borderId="0" xfId="0" applyFont="1" applyFill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179" fontId="26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" vertical="center"/>
      <protection/>
    </xf>
    <xf numFmtId="178" fontId="22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24" borderId="0" xfId="0" applyFont="1" applyFill="1" applyAlignment="1" applyProtection="1">
      <alignment vertical="center"/>
      <protection locked="0"/>
    </xf>
    <xf numFmtId="0" fontId="32" fillId="24" borderId="0" xfId="0" applyFont="1" applyFill="1" applyAlignment="1">
      <alignment horizontal="left" vertical="center"/>
    </xf>
    <xf numFmtId="0" fontId="30" fillId="0" borderId="0" xfId="0" applyFont="1" applyFill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right" vertical="center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4" fillId="0" borderId="18" xfId="0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28" xfId="0" applyFont="1" applyBorder="1" applyAlignment="1" applyProtection="1">
      <alignment horizontal="distributed" vertical="center"/>
      <protection/>
    </xf>
    <xf numFmtId="0" fontId="22" fillId="0" borderId="19" xfId="0" applyFont="1" applyBorder="1" applyAlignment="1" applyProtection="1">
      <alignment horizontal="distributed" vertical="center"/>
      <protection/>
    </xf>
    <xf numFmtId="0" fontId="22" fillId="0" borderId="11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22" fillId="0" borderId="29" xfId="0" applyFont="1" applyBorder="1" applyAlignment="1" applyProtection="1">
      <alignment horizontal="distributed" vertical="center"/>
      <protection/>
    </xf>
    <xf numFmtId="0" fontId="22" fillId="0" borderId="30" xfId="0" applyFont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distributed" vertical="center"/>
      <protection/>
    </xf>
    <xf numFmtId="0" fontId="22" fillId="0" borderId="31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distributed" textRotation="255"/>
      <protection/>
    </xf>
    <xf numFmtId="0" fontId="22" fillId="0" borderId="10" xfId="0" applyFont="1" applyBorder="1" applyAlignment="1" applyProtection="1">
      <alignment horizontal="center" vertical="distributed" textRotation="255"/>
      <protection/>
    </xf>
    <xf numFmtId="0" fontId="22" fillId="0" borderId="32" xfId="0" applyFont="1" applyBorder="1" applyAlignment="1" applyProtection="1">
      <alignment horizontal="center" vertical="distributed" textRotation="255"/>
      <protection/>
    </xf>
    <xf numFmtId="0" fontId="22" fillId="0" borderId="12" xfId="0" applyFont="1" applyBorder="1" applyAlignment="1" applyProtection="1">
      <alignment horizontal="center" vertical="distributed" textRotation="255"/>
      <protection/>
    </xf>
    <xf numFmtId="0" fontId="22" fillId="0" borderId="33" xfId="0" applyFont="1" applyBorder="1" applyAlignment="1" applyProtection="1">
      <alignment horizontal="center" vertical="distributed" textRotation="255"/>
      <protection/>
    </xf>
    <xf numFmtId="0" fontId="22" fillId="0" borderId="34" xfId="0" applyFont="1" applyBorder="1" applyAlignment="1" applyProtection="1">
      <alignment horizontal="center" vertical="distributed" textRotation="255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3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6" xfId="0" applyFont="1" applyBorder="1" applyAlignment="1" applyProtection="1">
      <alignment horizontal="distributed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distributed" vertical="center"/>
      <protection/>
    </xf>
    <xf numFmtId="176" fontId="26" fillId="0" borderId="32" xfId="0" applyNumberFormat="1" applyFont="1" applyBorder="1" applyAlignment="1" applyProtection="1">
      <alignment horizontal="right" vertical="center" indent="1"/>
      <protection/>
    </xf>
    <xf numFmtId="176" fontId="26" fillId="0" borderId="0" xfId="0" applyNumberFormat="1" applyFont="1" applyBorder="1" applyAlignment="1" applyProtection="1">
      <alignment horizontal="right" vertical="center" indent="1"/>
      <protection/>
    </xf>
    <xf numFmtId="176" fontId="26" fillId="0" borderId="12" xfId="0" applyNumberFormat="1" applyFont="1" applyBorder="1" applyAlignment="1" applyProtection="1">
      <alignment horizontal="right" vertical="center" indent="1"/>
      <protection/>
    </xf>
    <xf numFmtId="176" fontId="26" fillId="0" borderId="33" xfId="0" applyNumberFormat="1" applyFont="1" applyBorder="1" applyAlignment="1" applyProtection="1">
      <alignment horizontal="right" vertical="center" indent="1"/>
      <protection/>
    </xf>
    <xf numFmtId="176" fontId="26" fillId="0" borderId="17" xfId="0" applyNumberFormat="1" applyFont="1" applyBorder="1" applyAlignment="1" applyProtection="1">
      <alignment horizontal="right" vertical="center" indent="1"/>
      <protection/>
    </xf>
    <xf numFmtId="176" fontId="26" fillId="0" borderId="34" xfId="0" applyNumberFormat="1" applyFont="1" applyBorder="1" applyAlignment="1" applyProtection="1">
      <alignment horizontal="right" vertical="center" indent="1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distributed" vertical="center"/>
      <protection/>
    </xf>
    <xf numFmtId="0" fontId="22" fillId="0" borderId="30" xfId="0" applyFont="1" applyBorder="1" applyAlignment="1" applyProtection="1">
      <alignment horizontal="distributed" vertical="center"/>
      <protection/>
    </xf>
    <xf numFmtId="0" fontId="22" fillId="0" borderId="19" xfId="0" applyFont="1" applyBorder="1" applyAlignment="1" applyProtection="1">
      <alignment horizontal="distributed" vertical="center"/>
      <protection/>
    </xf>
    <xf numFmtId="0" fontId="22" fillId="0" borderId="31" xfId="0" applyFont="1" applyBorder="1" applyAlignment="1" applyProtection="1">
      <alignment horizontal="distributed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distributed" textRotation="255"/>
      <protection/>
    </xf>
    <xf numFmtId="0" fontId="22" fillId="0" borderId="36" xfId="0" applyFont="1" applyBorder="1" applyAlignment="1" applyProtection="1">
      <alignment horizontal="center" vertical="distributed" textRotation="255"/>
      <protection/>
    </xf>
    <xf numFmtId="0" fontId="22" fillId="0" borderId="14" xfId="0" applyFont="1" applyBorder="1" applyAlignment="1" applyProtection="1">
      <alignment horizontal="center" vertical="distributed" textRotation="255"/>
      <protection/>
    </xf>
    <xf numFmtId="0" fontId="22" fillId="0" borderId="11" xfId="0" applyFont="1" applyBorder="1" applyAlignment="1" applyProtection="1">
      <alignment horizontal="center" vertical="distributed" textRotation="255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177" fontId="22" fillId="0" borderId="15" xfId="0" applyNumberFormat="1" applyFont="1" applyBorder="1" applyAlignment="1" applyProtection="1">
      <alignment horizontal="center" vertical="center" wrapText="1"/>
      <protection/>
    </xf>
    <xf numFmtId="177" fontId="22" fillId="0" borderId="15" xfId="0" applyNumberFormat="1" applyFont="1" applyBorder="1" applyAlignment="1" applyProtection="1">
      <alignment horizontal="center" vertical="center"/>
      <protection/>
    </xf>
    <xf numFmtId="177" fontId="22" fillId="0" borderId="35" xfId="0" applyNumberFormat="1" applyFont="1" applyBorder="1" applyAlignment="1" applyProtection="1">
      <alignment horizontal="center" vertical="center"/>
      <protection/>
    </xf>
    <xf numFmtId="177" fontId="22" fillId="0" borderId="38" xfId="0" applyNumberFormat="1" applyFont="1" applyBorder="1" applyAlignment="1" applyProtection="1">
      <alignment horizontal="center" vertical="center"/>
      <protection/>
    </xf>
    <xf numFmtId="177" fontId="22" fillId="0" borderId="39" xfId="0" applyNumberFormat="1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 textRotation="255"/>
      <protection/>
    </xf>
    <xf numFmtId="0" fontId="24" fillId="0" borderId="10" xfId="0" applyFont="1" applyBorder="1" applyAlignment="1" applyProtection="1">
      <alignment horizontal="center" vertical="center" textRotation="255"/>
      <protection/>
    </xf>
    <xf numFmtId="0" fontId="24" fillId="0" borderId="32" xfId="0" applyFont="1" applyBorder="1" applyAlignment="1" applyProtection="1">
      <alignment horizontal="center" vertical="center" textRotation="255"/>
      <protection/>
    </xf>
    <xf numFmtId="0" fontId="24" fillId="0" borderId="12" xfId="0" applyFont="1" applyBorder="1" applyAlignment="1" applyProtection="1">
      <alignment horizontal="center" vertical="center" textRotation="255"/>
      <protection/>
    </xf>
    <xf numFmtId="0" fontId="24" fillId="0" borderId="33" xfId="0" applyFont="1" applyBorder="1" applyAlignment="1" applyProtection="1">
      <alignment horizontal="center" vertical="center" textRotation="255"/>
      <protection/>
    </xf>
    <xf numFmtId="0" fontId="24" fillId="0" borderId="34" xfId="0" applyFont="1" applyBorder="1" applyAlignment="1" applyProtection="1">
      <alignment horizontal="center" vertical="center" textRotation="255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179" fontId="26" fillId="0" borderId="0" xfId="0" applyNumberFormat="1" applyFont="1" applyBorder="1" applyAlignment="1" applyProtection="1">
      <alignment horizontal="right" vertical="center"/>
      <protection/>
    </xf>
    <xf numFmtId="179" fontId="26" fillId="0" borderId="26" xfId="0" applyNumberFormat="1" applyFont="1" applyBorder="1" applyAlignment="1" applyProtection="1">
      <alignment horizontal="right" vertical="center"/>
      <protection/>
    </xf>
    <xf numFmtId="179" fontId="26" fillId="0" borderId="17" xfId="0" applyNumberFormat="1" applyFont="1" applyBorder="1" applyAlignment="1" applyProtection="1">
      <alignment horizontal="right" vertical="center"/>
      <protection/>
    </xf>
    <xf numFmtId="179" fontId="26" fillId="0" borderId="18" xfId="0" applyNumberFormat="1" applyFont="1" applyBorder="1" applyAlignment="1" applyProtection="1">
      <alignment horizontal="right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distributed" vertical="center"/>
      <protection/>
    </xf>
    <xf numFmtId="0" fontId="22" fillId="0" borderId="16" xfId="0" applyFont="1" applyBorder="1" applyAlignment="1" applyProtection="1">
      <alignment horizontal="distributed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178" fontId="22" fillId="0" borderId="40" xfId="0" applyNumberFormat="1" applyFont="1" applyBorder="1" applyAlignment="1" applyProtection="1">
      <alignment horizontal="center" vertical="center"/>
      <protection/>
    </xf>
    <xf numFmtId="178" fontId="22" fillId="0" borderId="41" xfId="0" applyNumberFormat="1" applyFont="1" applyBorder="1" applyAlignment="1" applyProtection="1">
      <alignment horizontal="center" vertical="center"/>
      <protection/>
    </xf>
    <xf numFmtId="178" fontId="22" fillId="0" borderId="42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24" fillId="0" borderId="17" xfId="0" applyFont="1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horizontal="center" vertical="center" shrinkToFit="1"/>
      <protection/>
    </xf>
    <xf numFmtId="177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19" xfId="0" applyNumberFormat="1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34" xfId="0" applyFont="1" applyBorder="1" applyAlignment="1" applyProtection="1">
      <alignment horizontal="center" vertical="center"/>
      <protection/>
    </xf>
    <xf numFmtId="177" fontId="22" fillId="0" borderId="36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21" xfId="0" applyNumberFormat="1" applyFont="1" applyBorder="1" applyAlignment="1" applyProtection="1">
      <alignment horizontal="center" vertical="center"/>
      <protection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34" xfId="0" applyNumberFormat="1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2" fillId="0" borderId="23" xfId="0" applyFont="1" applyBorder="1" applyAlignment="1" applyProtection="1">
      <alignment horizontal="center" vertical="center" shrinkToFit="1"/>
      <protection/>
    </xf>
    <xf numFmtId="0" fontId="22" fillId="0" borderId="28" xfId="0" applyFont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 shrinkToFit="1"/>
      <protection/>
    </xf>
    <xf numFmtId="0" fontId="22" fillId="0" borderId="44" xfId="0" applyFont="1" applyBorder="1" applyAlignment="1" applyProtection="1">
      <alignment horizontal="center" vertical="center" shrinkToFit="1"/>
      <protection/>
    </xf>
    <xf numFmtId="38" fontId="22" fillId="0" borderId="45" xfId="49" applyFont="1" applyBorder="1" applyAlignment="1" applyProtection="1">
      <alignment horizontal="center" vertical="center"/>
      <protection/>
    </xf>
    <xf numFmtId="38" fontId="22" fillId="0" borderId="41" xfId="49" applyFont="1" applyBorder="1" applyAlignment="1" applyProtection="1">
      <alignment horizontal="center" vertical="center"/>
      <protection/>
    </xf>
    <xf numFmtId="38" fontId="22" fillId="0" borderId="42" xfId="49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38" fontId="22" fillId="0" borderId="22" xfId="49" applyFont="1" applyBorder="1" applyAlignment="1" applyProtection="1">
      <alignment horizontal="center" vertical="center"/>
      <protection/>
    </xf>
    <xf numFmtId="38" fontId="22" fillId="0" borderId="15" xfId="49" applyFont="1" applyBorder="1" applyAlignment="1" applyProtection="1">
      <alignment horizontal="center" vertical="center"/>
      <protection/>
    </xf>
    <xf numFmtId="38" fontId="22" fillId="0" borderId="46" xfId="49" applyFont="1" applyBorder="1" applyAlignment="1" applyProtection="1">
      <alignment horizontal="center" vertical="center"/>
      <protection/>
    </xf>
    <xf numFmtId="38" fontId="22" fillId="0" borderId="0" xfId="49" applyFont="1" applyBorder="1" applyAlignment="1" applyProtection="1">
      <alignment horizontal="center" vertical="center"/>
      <protection/>
    </xf>
    <xf numFmtId="38" fontId="22" fillId="0" borderId="24" xfId="49" applyFont="1" applyBorder="1" applyAlignment="1" applyProtection="1">
      <alignment horizontal="center" vertical="center"/>
      <protection/>
    </xf>
    <xf numFmtId="38" fontId="22" fillId="0" borderId="17" xfId="49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178" fontId="22" fillId="0" borderId="22" xfId="0" applyNumberFormat="1" applyFont="1" applyBorder="1" applyAlignment="1" applyProtection="1">
      <alignment horizontal="center" vertical="center"/>
      <protection/>
    </xf>
    <xf numFmtId="178" fontId="22" fillId="0" borderId="15" xfId="0" applyNumberFormat="1" applyFont="1" applyBorder="1" applyAlignment="1" applyProtection="1">
      <alignment horizontal="center" vertical="center"/>
      <protection/>
    </xf>
    <xf numFmtId="178" fontId="22" fillId="0" borderId="46" xfId="0" applyNumberFormat="1" applyFont="1" applyBorder="1" applyAlignment="1" applyProtection="1">
      <alignment horizontal="center" vertical="center"/>
      <protection/>
    </xf>
    <xf numFmtId="178" fontId="22" fillId="0" borderId="0" xfId="0" applyNumberFormat="1" applyFont="1" applyBorder="1" applyAlignment="1" applyProtection="1">
      <alignment horizontal="center" vertical="center"/>
      <protection/>
    </xf>
    <xf numFmtId="178" fontId="22" fillId="0" borderId="24" xfId="0" applyNumberFormat="1" applyFont="1" applyBorder="1" applyAlignment="1" applyProtection="1">
      <alignment horizontal="center" vertical="center"/>
      <protection/>
    </xf>
    <xf numFmtId="178" fontId="22" fillId="0" borderId="1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showGridLines="0" zoomScaleSheetLayoutView="110" workbookViewId="0" topLeftCell="A1">
      <selection activeCell="F34" sqref="F34"/>
    </sheetView>
  </sheetViews>
  <sheetFormatPr defaultColWidth="9.00390625" defaultRowHeight="13.5"/>
  <cols>
    <col min="1" max="1" width="1.4921875" style="0" customWidth="1"/>
    <col min="2" max="2" width="13.625" style="0" customWidth="1"/>
    <col min="3" max="3" width="1.625" style="0" customWidth="1"/>
    <col min="4" max="4" width="13.625" style="0" customWidth="1"/>
    <col min="5" max="5" width="1.625" style="0" customWidth="1"/>
    <col min="6" max="6" width="13.625" style="0" customWidth="1"/>
    <col min="7" max="7" width="1.625" style="0" customWidth="1"/>
    <col min="8" max="8" width="13.625" style="0" customWidth="1"/>
    <col min="9" max="9" width="1.00390625" style="0" customWidth="1"/>
    <col min="10" max="10" width="28.75390625" style="0" customWidth="1"/>
    <col min="11" max="11" width="1.00390625" style="0" customWidth="1"/>
  </cols>
  <sheetData>
    <row r="1" spans="1:13" ht="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5"/>
      <c r="M1" s="25"/>
    </row>
    <row r="2" spans="1:13" ht="24" customHeight="1">
      <c r="A2" s="27"/>
      <c r="B2" s="32" t="s">
        <v>45</v>
      </c>
      <c r="C2" s="32"/>
      <c r="D2" s="29"/>
      <c r="E2" s="29"/>
      <c r="F2" s="29"/>
      <c r="G2" s="29"/>
      <c r="H2" s="29"/>
      <c r="I2" s="29"/>
      <c r="J2" s="29"/>
      <c r="K2" s="27"/>
      <c r="L2" s="25"/>
      <c r="M2" s="25"/>
    </row>
    <row r="3" spans="1:13" ht="13.5" customHeight="1">
      <c r="A3" s="27"/>
      <c r="B3" s="29"/>
      <c r="C3" s="29"/>
      <c r="D3" s="29"/>
      <c r="E3" s="29"/>
      <c r="F3" s="29"/>
      <c r="G3" s="29"/>
      <c r="H3" s="29"/>
      <c r="I3" s="29"/>
      <c r="J3" s="29"/>
      <c r="K3" s="27"/>
      <c r="L3" s="25"/>
      <c r="M3" s="25"/>
    </row>
    <row r="4" spans="1:14" ht="24" customHeight="1">
      <c r="A4" s="27"/>
      <c r="B4" s="30" t="s">
        <v>55</v>
      </c>
      <c r="C4" s="30"/>
      <c r="D4" s="30"/>
      <c r="E4" s="30"/>
      <c r="F4" s="30"/>
      <c r="G4" s="30"/>
      <c r="H4" s="33" t="s">
        <v>46</v>
      </c>
      <c r="I4" s="30"/>
      <c r="J4" s="56" t="s">
        <v>54</v>
      </c>
      <c r="K4" s="28"/>
      <c r="L4" s="26"/>
      <c r="M4" s="26"/>
      <c r="N4" s="24"/>
    </row>
    <row r="5" spans="1:14" ht="12" customHeight="1">
      <c r="A5" s="27"/>
      <c r="B5" s="30"/>
      <c r="C5" s="30"/>
      <c r="D5" s="30"/>
      <c r="E5" s="30"/>
      <c r="F5" s="30"/>
      <c r="G5" s="30"/>
      <c r="H5" s="30"/>
      <c r="I5" s="30"/>
      <c r="J5" s="30"/>
      <c r="K5" s="28"/>
      <c r="L5" s="26"/>
      <c r="M5" s="26"/>
      <c r="N5" s="24"/>
    </row>
    <row r="6" spans="1:14" ht="24" customHeight="1">
      <c r="A6" s="27"/>
      <c r="B6" s="30" t="s">
        <v>56</v>
      </c>
      <c r="C6" s="30"/>
      <c r="D6" s="30"/>
      <c r="E6" s="30"/>
      <c r="F6" s="30"/>
      <c r="G6" s="30"/>
      <c r="H6" s="33" t="s">
        <v>47</v>
      </c>
      <c r="I6" s="30"/>
      <c r="J6" s="57" t="s">
        <v>66</v>
      </c>
      <c r="K6" s="28"/>
      <c r="L6" s="26"/>
      <c r="M6" s="26"/>
      <c r="N6" s="24"/>
    </row>
    <row r="7" spans="1:14" ht="7.5" customHeight="1">
      <c r="A7" s="27"/>
      <c r="B7" s="30"/>
      <c r="C7" s="30"/>
      <c r="D7" s="30"/>
      <c r="E7" s="30"/>
      <c r="F7" s="30"/>
      <c r="G7" s="30"/>
      <c r="H7" s="30"/>
      <c r="I7" s="30"/>
      <c r="J7" s="30"/>
      <c r="K7" s="28"/>
      <c r="L7" s="26"/>
      <c r="M7" s="26"/>
      <c r="N7" s="24"/>
    </row>
    <row r="8" spans="1:14" ht="24" customHeight="1">
      <c r="A8" s="27"/>
      <c r="B8" s="33" t="s">
        <v>48</v>
      </c>
      <c r="C8" s="33"/>
      <c r="D8" s="61" t="s">
        <v>67</v>
      </c>
      <c r="E8" s="61"/>
      <c r="F8" s="61"/>
      <c r="G8" s="61"/>
      <c r="H8" s="61"/>
      <c r="I8" s="61"/>
      <c r="J8" s="61"/>
      <c r="K8" s="28"/>
      <c r="L8" s="26"/>
      <c r="M8" s="26"/>
      <c r="N8" s="24"/>
    </row>
    <row r="9" spans="1:14" ht="7.5" customHeight="1">
      <c r="A9" s="27"/>
      <c r="B9" s="30"/>
      <c r="C9" s="30"/>
      <c r="D9" s="30"/>
      <c r="E9" s="30"/>
      <c r="F9" s="30"/>
      <c r="G9" s="30"/>
      <c r="H9" s="30"/>
      <c r="I9" s="30"/>
      <c r="J9" s="30"/>
      <c r="K9" s="28"/>
      <c r="L9" s="26"/>
      <c r="M9" s="26"/>
      <c r="N9" s="24"/>
    </row>
    <row r="10" spans="1:14" ht="24" customHeight="1">
      <c r="A10" s="27"/>
      <c r="B10" s="30"/>
      <c r="C10" s="30"/>
      <c r="D10" s="30"/>
      <c r="E10" s="30"/>
      <c r="F10" s="33" t="s">
        <v>57</v>
      </c>
      <c r="G10" s="30"/>
      <c r="H10" s="56" t="s">
        <v>53</v>
      </c>
      <c r="I10" s="30"/>
      <c r="J10" s="56" t="s">
        <v>68</v>
      </c>
      <c r="K10" s="28"/>
      <c r="L10" s="26"/>
      <c r="M10" s="26"/>
      <c r="N10" s="24"/>
    </row>
    <row r="11" spans="1:14" ht="12" customHeight="1">
      <c r="A11" s="27"/>
      <c r="B11" s="30"/>
      <c r="C11" s="30"/>
      <c r="D11" s="30"/>
      <c r="E11" s="30"/>
      <c r="F11" s="30"/>
      <c r="G11" s="30"/>
      <c r="H11" s="30"/>
      <c r="I11" s="30"/>
      <c r="J11" s="30"/>
      <c r="K11" s="28"/>
      <c r="L11" s="26"/>
      <c r="M11" s="26"/>
      <c r="N11" s="24"/>
    </row>
    <row r="12" spans="1:14" ht="24" customHeight="1">
      <c r="A12" s="27"/>
      <c r="B12" s="30"/>
      <c r="C12" s="30"/>
      <c r="D12" s="33" t="s">
        <v>58</v>
      </c>
      <c r="E12" s="30"/>
      <c r="F12" s="61" t="s">
        <v>34</v>
      </c>
      <c r="G12" s="61"/>
      <c r="H12" s="61"/>
      <c r="I12" s="61"/>
      <c r="J12" s="61"/>
      <c r="K12" s="28"/>
      <c r="L12" s="26"/>
      <c r="M12" s="26"/>
      <c r="N12" s="24"/>
    </row>
    <row r="13" spans="1:14" ht="12" customHeight="1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28"/>
      <c r="L13" s="26"/>
      <c r="M13" s="26"/>
      <c r="N13" s="24"/>
    </row>
    <row r="14" spans="1:14" ht="24" customHeight="1">
      <c r="A14" s="27"/>
      <c r="B14" s="30"/>
      <c r="C14" s="30"/>
      <c r="D14" s="30"/>
      <c r="E14" s="30"/>
      <c r="F14" s="30"/>
      <c r="G14" s="30"/>
      <c r="H14" s="33" t="s">
        <v>49</v>
      </c>
      <c r="I14" s="30"/>
      <c r="J14" s="56" t="s">
        <v>69</v>
      </c>
      <c r="K14" s="28"/>
      <c r="L14" s="26"/>
      <c r="M14" s="26"/>
      <c r="N14" s="24"/>
    </row>
    <row r="15" spans="1:14" ht="24" customHeight="1">
      <c r="A15" s="27"/>
      <c r="B15" s="30" t="s">
        <v>52</v>
      </c>
      <c r="C15" s="30"/>
      <c r="D15" s="30"/>
      <c r="E15" s="30"/>
      <c r="F15" s="30"/>
      <c r="G15" s="30"/>
      <c r="H15" s="30"/>
      <c r="I15" s="30"/>
      <c r="J15" s="30"/>
      <c r="K15" s="28"/>
      <c r="L15" s="26"/>
      <c r="M15" s="26"/>
      <c r="N15" s="24"/>
    </row>
    <row r="16" spans="1:14" ht="24" customHeight="1">
      <c r="A16" s="27"/>
      <c r="B16" s="30" t="s">
        <v>59</v>
      </c>
      <c r="C16" s="30"/>
      <c r="D16" s="30"/>
      <c r="E16" s="30"/>
      <c r="F16" s="30"/>
      <c r="G16" s="30"/>
      <c r="H16" s="30"/>
      <c r="I16" s="30"/>
      <c r="J16" s="30"/>
      <c r="K16" s="28"/>
      <c r="L16" s="26"/>
      <c r="M16" s="26"/>
      <c r="N16" s="24"/>
    </row>
    <row r="17" spans="1:14" ht="12" customHeight="1">
      <c r="A17" s="27"/>
      <c r="B17" s="30"/>
      <c r="C17" s="30"/>
      <c r="D17" s="30"/>
      <c r="E17" s="30"/>
      <c r="F17" s="30"/>
      <c r="G17" s="30"/>
      <c r="H17" s="30"/>
      <c r="I17" s="30"/>
      <c r="J17" s="30"/>
      <c r="K17" s="28"/>
      <c r="L17" s="26"/>
      <c r="M17" s="26"/>
      <c r="N17" s="24"/>
    </row>
    <row r="18" spans="1:14" ht="24" customHeight="1">
      <c r="A18" s="27"/>
      <c r="B18" s="30"/>
      <c r="C18" s="30"/>
      <c r="D18" s="30"/>
      <c r="E18" s="30"/>
      <c r="F18" s="30"/>
      <c r="G18" s="30"/>
      <c r="H18" s="33" t="s">
        <v>60</v>
      </c>
      <c r="I18" s="30"/>
      <c r="J18" s="56">
        <v>8</v>
      </c>
      <c r="K18" s="28"/>
      <c r="L18" s="26"/>
      <c r="M18" s="26"/>
      <c r="N18" s="24"/>
    </row>
    <row r="19" spans="1:14" ht="12" customHeight="1">
      <c r="A19" s="27"/>
      <c r="B19" s="30"/>
      <c r="C19" s="30"/>
      <c r="D19" s="30"/>
      <c r="E19" s="30"/>
      <c r="F19" s="30"/>
      <c r="G19" s="30"/>
      <c r="H19" s="30"/>
      <c r="I19" s="30"/>
      <c r="J19" s="30"/>
      <c r="K19" s="28"/>
      <c r="L19" s="26"/>
      <c r="M19" s="26"/>
      <c r="N19" s="24"/>
    </row>
    <row r="20" spans="1:14" ht="24" customHeight="1">
      <c r="A20" s="27"/>
      <c r="B20" s="30" t="s">
        <v>61</v>
      </c>
      <c r="C20" s="30"/>
      <c r="D20" s="30"/>
      <c r="E20" s="30"/>
      <c r="F20" s="30"/>
      <c r="G20" s="30"/>
      <c r="H20" s="30"/>
      <c r="I20" s="30"/>
      <c r="J20" s="30"/>
      <c r="K20" s="28"/>
      <c r="L20" s="26"/>
      <c r="M20" s="26"/>
      <c r="N20" s="24"/>
    </row>
    <row r="21" spans="1:14" ht="24" customHeight="1">
      <c r="A21" s="27"/>
      <c r="B21" s="31" t="s">
        <v>50</v>
      </c>
      <c r="C21" s="31"/>
      <c r="D21" s="31" t="s">
        <v>36</v>
      </c>
      <c r="E21" s="31"/>
      <c r="F21" s="31" t="s">
        <v>35</v>
      </c>
      <c r="G21" s="31"/>
      <c r="H21" s="30"/>
      <c r="I21" s="30"/>
      <c r="J21" s="30"/>
      <c r="K21" s="28"/>
      <c r="L21" s="26"/>
      <c r="M21" s="26"/>
      <c r="N21" s="24"/>
    </row>
    <row r="22" spans="1:14" ht="24" customHeight="1">
      <c r="A22" s="27"/>
      <c r="B22" s="56" t="s">
        <v>70</v>
      </c>
      <c r="C22" s="31"/>
      <c r="D22" s="56">
        <v>2020</v>
      </c>
      <c r="E22" s="31"/>
      <c r="F22" s="56">
        <v>4</v>
      </c>
      <c r="G22" s="31"/>
      <c r="H22" s="30"/>
      <c r="I22" s="30"/>
      <c r="J22" s="30"/>
      <c r="K22" s="28"/>
      <c r="L22" s="26"/>
      <c r="M22" s="26"/>
      <c r="N22" s="24"/>
    </row>
    <row r="23" spans="1:14" ht="13.5" customHeight="1">
      <c r="A23" s="27"/>
      <c r="B23" s="30"/>
      <c r="C23" s="30"/>
      <c r="D23" s="30"/>
      <c r="E23" s="30"/>
      <c r="F23" s="30"/>
      <c r="G23" s="30"/>
      <c r="H23" s="30"/>
      <c r="I23" s="30"/>
      <c r="J23" s="30"/>
      <c r="K23" s="28"/>
      <c r="L23" s="26"/>
      <c r="M23" s="26"/>
      <c r="N23" s="24"/>
    </row>
    <row r="24" spans="1:14" ht="24" customHeight="1">
      <c r="A24" s="27"/>
      <c r="B24" s="30" t="s">
        <v>62</v>
      </c>
      <c r="C24" s="30"/>
      <c r="D24" s="30"/>
      <c r="E24" s="30"/>
      <c r="F24" s="30"/>
      <c r="G24" s="30"/>
      <c r="H24" s="30"/>
      <c r="I24" s="30"/>
      <c r="J24" s="30"/>
      <c r="K24" s="28"/>
      <c r="L24" s="26"/>
      <c r="M24" s="26"/>
      <c r="N24" s="24"/>
    </row>
    <row r="25" spans="1:14" ht="24" customHeight="1">
      <c r="A25" s="27"/>
      <c r="B25" s="30"/>
      <c r="C25" s="30"/>
      <c r="D25" s="33" t="s">
        <v>58</v>
      </c>
      <c r="E25" s="30"/>
      <c r="F25" s="61"/>
      <c r="G25" s="61"/>
      <c r="H25" s="61"/>
      <c r="I25" s="61"/>
      <c r="J25" s="61"/>
      <c r="K25" s="28"/>
      <c r="L25" s="26"/>
      <c r="M25" s="26"/>
      <c r="N25" s="24"/>
    </row>
    <row r="26" spans="1:14" ht="11.25" customHeight="1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28"/>
      <c r="L26" s="26"/>
      <c r="M26" s="26"/>
      <c r="N26" s="24"/>
    </row>
    <row r="27" spans="1:14" ht="24" customHeight="1">
      <c r="A27" s="27"/>
      <c r="B27" s="30"/>
      <c r="C27" s="30"/>
      <c r="D27" s="30"/>
      <c r="E27" s="30"/>
      <c r="F27" s="30"/>
      <c r="G27" s="30"/>
      <c r="H27" s="33" t="s">
        <v>49</v>
      </c>
      <c r="I27" s="30"/>
      <c r="J27" s="56"/>
      <c r="K27" s="28"/>
      <c r="L27" s="26"/>
      <c r="M27" s="26"/>
      <c r="N27" s="24"/>
    </row>
    <row r="28" spans="1:14" ht="12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28"/>
      <c r="L28" s="26"/>
      <c r="M28" s="26"/>
      <c r="N28" s="24"/>
    </row>
    <row r="29" spans="1:14" ht="24" customHeight="1">
      <c r="A29" s="27"/>
      <c r="B29" s="30"/>
      <c r="C29" s="30"/>
      <c r="D29" s="30"/>
      <c r="E29" s="30"/>
      <c r="F29" s="30"/>
      <c r="G29" s="30"/>
      <c r="H29" s="33" t="s">
        <v>60</v>
      </c>
      <c r="I29" s="30"/>
      <c r="J29" s="56"/>
      <c r="K29" s="28"/>
      <c r="L29" s="26"/>
      <c r="M29" s="26"/>
      <c r="N29" s="24"/>
    </row>
    <row r="30" spans="1:14" ht="12" customHeigh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28"/>
      <c r="L30" s="26"/>
      <c r="M30" s="26"/>
      <c r="N30" s="24"/>
    </row>
    <row r="31" spans="1:14" ht="24" customHeight="1">
      <c r="A31" s="27"/>
      <c r="B31" s="30" t="s">
        <v>61</v>
      </c>
      <c r="C31" s="30"/>
      <c r="D31" s="30"/>
      <c r="E31" s="30"/>
      <c r="F31" s="30"/>
      <c r="G31" s="30"/>
      <c r="H31" s="30"/>
      <c r="I31" s="30"/>
      <c r="J31" s="30"/>
      <c r="K31" s="28"/>
      <c r="L31" s="26"/>
      <c r="M31" s="26"/>
      <c r="N31" s="24"/>
    </row>
    <row r="32" spans="1:14" ht="24" customHeight="1">
      <c r="A32" s="27"/>
      <c r="B32" s="31" t="s">
        <v>50</v>
      </c>
      <c r="C32" s="31"/>
      <c r="D32" s="31" t="s">
        <v>36</v>
      </c>
      <c r="E32" s="31"/>
      <c r="F32" s="31" t="s">
        <v>35</v>
      </c>
      <c r="G32" s="31"/>
      <c r="H32" s="30"/>
      <c r="I32" s="30"/>
      <c r="J32" s="30"/>
      <c r="K32" s="28"/>
      <c r="L32" s="26"/>
      <c r="M32" s="26"/>
      <c r="N32" s="24"/>
    </row>
    <row r="33" spans="1:14" ht="24" customHeight="1">
      <c r="A33" s="27"/>
      <c r="B33" s="56" t="s">
        <v>70</v>
      </c>
      <c r="C33" s="30"/>
      <c r="D33" s="58">
        <v>2020</v>
      </c>
      <c r="E33" s="30"/>
      <c r="F33" s="58">
        <v>4</v>
      </c>
      <c r="G33" s="30"/>
      <c r="H33" s="30"/>
      <c r="I33" s="30"/>
      <c r="J33" s="30"/>
      <c r="K33" s="28"/>
      <c r="L33" s="26"/>
      <c r="M33" s="26"/>
      <c r="N33" s="24"/>
    </row>
    <row r="34" spans="1:14" ht="12" customHeight="1">
      <c r="A34" s="27"/>
      <c r="B34" s="30"/>
      <c r="C34" s="30"/>
      <c r="D34" s="30"/>
      <c r="E34" s="30"/>
      <c r="F34" s="30"/>
      <c r="G34" s="30"/>
      <c r="H34" s="30"/>
      <c r="I34" s="30"/>
      <c r="J34" s="30"/>
      <c r="K34" s="28"/>
      <c r="L34" s="26"/>
      <c r="M34" s="26"/>
      <c r="N34" s="24"/>
    </row>
    <row r="35" spans="1:14" ht="24" customHeight="1">
      <c r="A35" s="27"/>
      <c r="B35" s="30"/>
      <c r="C35" s="30"/>
      <c r="D35" s="30"/>
      <c r="E35" s="30"/>
      <c r="F35" s="30"/>
      <c r="G35" s="30"/>
      <c r="H35" s="33" t="s">
        <v>63</v>
      </c>
      <c r="I35" s="30"/>
      <c r="J35" s="58" t="s">
        <v>33</v>
      </c>
      <c r="K35" s="28"/>
      <c r="L35" s="26"/>
      <c r="M35" s="26"/>
      <c r="N35" s="24"/>
    </row>
    <row r="36" spans="1:14" ht="12" customHeight="1">
      <c r="A36" s="27"/>
      <c r="B36" s="30"/>
      <c r="C36" s="30"/>
      <c r="D36" s="30"/>
      <c r="E36" s="30"/>
      <c r="F36" s="30"/>
      <c r="G36" s="30"/>
      <c r="H36" s="30"/>
      <c r="I36" s="30"/>
      <c r="J36" s="30"/>
      <c r="K36" s="28"/>
      <c r="L36" s="26"/>
      <c r="M36" s="26"/>
      <c r="N36" s="24"/>
    </row>
    <row r="37" spans="1:14" ht="24" customHeight="1">
      <c r="A37" s="27"/>
      <c r="B37" s="30"/>
      <c r="C37" s="30"/>
      <c r="D37" s="30"/>
      <c r="E37" s="30"/>
      <c r="F37" s="30"/>
      <c r="G37" s="30"/>
      <c r="H37" s="33" t="s">
        <v>64</v>
      </c>
      <c r="I37" s="30"/>
      <c r="J37" s="58" t="s">
        <v>32</v>
      </c>
      <c r="K37" s="28"/>
      <c r="L37" s="26"/>
      <c r="M37" s="26"/>
      <c r="N37" s="24"/>
    </row>
    <row r="38" spans="1:14" ht="12" customHeight="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28"/>
      <c r="L38" s="26"/>
      <c r="M38" s="26"/>
      <c r="N38" s="24"/>
    </row>
    <row r="39" spans="1:14" ht="24" customHeight="1">
      <c r="A39" s="27"/>
      <c r="B39" s="30" t="s">
        <v>65</v>
      </c>
      <c r="C39" s="30"/>
      <c r="D39" s="30"/>
      <c r="E39" s="30"/>
      <c r="F39" s="30"/>
      <c r="G39" s="30"/>
      <c r="H39" s="30"/>
      <c r="I39" s="30"/>
      <c r="J39" s="30"/>
      <c r="K39" s="28"/>
      <c r="L39" s="26"/>
      <c r="M39" s="26"/>
      <c r="N39" s="24"/>
    </row>
    <row r="40" spans="1:14" ht="24" customHeight="1">
      <c r="A40" s="27"/>
      <c r="B40" s="58" t="s">
        <v>17</v>
      </c>
      <c r="C40" s="59"/>
      <c r="D40" s="58" t="s">
        <v>18</v>
      </c>
      <c r="E40" s="59"/>
      <c r="F40" s="58" t="s">
        <v>19</v>
      </c>
      <c r="G40" s="59"/>
      <c r="H40" s="58" t="s">
        <v>71</v>
      </c>
      <c r="I40" s="30"/>
      <c r="J40" s="30"/>
      <c r="K40" s="28"/>
      <c r="L40" s="26"/>
      <c r="M40" s="26"/>
      <c r="N40" s="24"/>
    </row>
    <row r="41" spans="1:14" ht="7.5" customHeight="1">
      <c r="A41" s="27"/>
      <c r="B41" s="59"/>
      <c r="C41" s="59"/>
      <c r="D41" s="59"/>
      <c r="E41" s="59"/>
      <c r="F41" s="59"/>
      <c r="G41" s="59"/>
      <c r="H41" s="59"/>
      <c r="I41" s="30"/>
      <c r="J41" s="30"/>
      <c r="K41" s="28"/>
      <c r="L41" s="26"/>
      <c r="M41" s="26"/>
      <c r="N41" s="24"/>
    </row>
    <row r="42" spans="1:14" ht="24" customHeight="1">
      <c r="A42" s="27"/>
      <c r="B42" s="58" t="s">
        <v>54</v>
      </c>
      <c r="C42" s="59"/>
      <c r="D42" s="58"/>
      <c r="E42" s="59"/>
      <c r="F42" s="58"/>
      <c r="G42" s="59"/>
      <c r="H42" s="58"/>
      <c r="I42" s="30"/>
      <c r="J42" s="30"/>
      <c r="K42" s="28"/>
      <c r="L42" s="26"/>
      <c r="M42" s="26"/>
      <c r="N42" s="24"/>
    </row>
    <row r="43" spans="1:14" ht="7.5" customHeight="1">
      <c r="A43" s="27"/>
      <c r="B43" s="59"/>
      <c r="C43" s="59"/>
      <c r="D43" s="59"/>
      <c r="E43" s="59"/>
      <c r="F43" s="59"/>
      <c r="G43" s="59"/>
      <c r="H43" s="59"/>
      <c r="I43" s="30"/>
      <c r="J43" s="30"/>
      <c r="K43" s="28"/>
      <c r="L43" s="26"/>
      <c r="M43" s="26"/>
      <c r="N43" s="24"/>
    </row>
    <row r="44" spans="1:14" ht="24" customHeight="1">
      <c r="A44" s="27"/>
      <c r="B44" s="58"/>
      <c r="C44" s="59"/>
      <c r="D44" s="58"/>
      <c r="E44" s="59"/>
      <c r="F44" s="58"/>
      <c r="G44" s="59"/>
      <c r="H44" s="58"/>
      <c r="I44" s="30"/>
      <c r="J44" s="30"/>
      <c r="K44" s="28"/>
      <c r="L44" s="26"/>
      <c r="M44" s="26"/>
      <c r="N44" s="24"/>
    </row>
    <row r="45" spans="1:13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5"/>
      <c r="M45" s="25"/>
    </row>
    <row r="46" spans="1:11" ht="20.25" customHeight="1">
      <c r="A46" s="27"/>
      <c r="B46" s="60" t="s">
        <v>72</v>
      </c>
      <c r="C46" s="27"/>
      <c r="D46" s="27"/>
      <c r="E46" s="27"/>
      <c r="F46" s="27"/>
      <c r="G46" s="27"/>
      <c r="H46" s="27"/>
      <c r="I46" s="27"/>
      <c r="J46" s="27"/>
      <c r="K46" s="27"/>
    </row>
  </sheetData>
  <sheetProtection/>
  <mergeCells count="3">
    <mergeCell ref="D8:J8"/>
    <mergeCell ref="F12:J12"/>
    <mergeCell ref="F25:J25"/>
  </mergeCells>
  <dataValidations count="4">
    <dataValidation type="list" allowBlank="1" showInputMessage="1" showErrorMessage="1" prompt="リストから選択" sqref="B22 B33">
      <formula1>"昭和,平成,令和,西暦"</formula1>
    </dataValidation>
    <dataValidation type="list" allowBlank="1" showInputMessage="1" showErrorMessage="1" prompt="リストから選択" sqref="J14 J27">
      <formula1>"男子,女子,混合のみ,混合"</formula1>
    </dataValidation>
    <dataValidation allowBlank="1" showInputMessage="1" showErrorMessage="1" prompt="半角数字" sqref="J10 J18 J29"/>
    <dataValidation type="list" allowBlank="1" showInputMessage="1" showErrorMessage="1" prompt="リストから選択" sqref="H10">
      <formula1>"携帯,自宅"</formula1>
    </dataValidation>
  </dataValidations>
  <printOptions/>
  <pageMargins left="0.5905511811023623" right="0.5905511811023623" top="0.5905511811023623" bottom="0.3937007874015748" header="0.31496062992125984" footer="0.31496062992125984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I62"/>
  <sheetViews>
    <sheetView showGridLines="0" zoomScale="120" zoomScaleNormal="120" zoomScaleSheetLayoutView="120" workbookViewId="0" topLeftCell="A1">
      <selection activeCell="AN27" sqref="AN27:AN30"/>
    </sheetView>
  </sheetViews>
  <sheetFormatPr defaultColWidth="9.00390625" defaultRowHeight="13.5"/>
  <cols>
    <col min="1" max="1" width="1.25" style="0" customWidth="1"/>
    <col min="2" max="40" width="2.50390625" style="0" customWidth="1"/>
    <col min="41" max="44" width="2.25390625" style="0" customWidth="1"/>
    <col min="45" max="104" width="9.00390625" style="0" customWidth="1"/>
  </cols>
  <sheetData>
    <row r="1" spans="1:44" ht="14.25" thickTop="1">
      <c r="A1" s="34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84" t="s">
        <v>1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85"/>
      <c r="AO1" s="35"/>
      <c r="AP1" s="15"/>
      <c r="AQ1" s="15"/>
      <c r="AR1" s="15"/>
    </row>
    <row r="2" spans="1:44" ht="13.5">
      <c r="A2" s="3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6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7"/>
      <c r="AO2" s="35"/>
      <c r="AP2" s="15"/>
      <c r="AQ2" s="15"/>
      <c r="AR2" s="15"/>
    </row>
    <row r="3" spans="1:44" ht="13.5">
      <c r="A3" s="34"/>
      <c r="B3" s="113" t="s">
        <v>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4"/>
      <c r="U3" s="82" t="s">
        <v>5</v>
      </c>
      <c r="V3" s="82"/>
      <c r="W3" s="82"/>
      <c r="X3" s="82"/>
      <c r="Y3" s="83"/>
      <c r="Z3" s="36"/>
      <c r="AA3" s="102" t="s">
        <v>4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3"/>
      <c r="AO3" s="35"/>
      <c r="AP3" s="15"/>
      <c r="AQ3" s="15"/>
      <c r="AR3" s="15"/>
    </row>
    <row r="4" spans="1:44" ht="13.5">
      <c r="A4" s="34"/>
      <c r="B4" s="113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14"/>
      <c r="U4" s="82"/>
      <c r="V4" s="82"/>
      <c r="W4" s="82"/>
      <c r="X4" s="82"/>
      <c r="Y4" s="83"/>
      <c r="Z4" s="88" t="s">
        <v>22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9"/>
      <c r="AO4" s="35"/>
      <c r="AP4" s="15"/>
      <c r="AQ4" s="15"/>
      <c r="AR4" s="15"/>
    </row>
    <row r="5" spans="1:44" ht="13.5">
      <c r="A5" s="34"/>
      <c r="B5" s="115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/>
      <c r="U5" s="98" t="s">
        <v>6</v>
      </c>
      <c r="V5" s="98"/>
      <c r="W5" s="98"/>
      <c r="X5" s="98"/>
      <c r="Y5" s="99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9"/>
      <c r="AO5" s="35"/>
      <c r="AP5" s="15"/>
      <c r="AQ5" s="15"/>
      <c r="AR5" s="15"/>
    </row>
    <row r="6" spans="1:44" ht="13.5">
      <c r="A6" s="34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U6" s="98"/>
      <c r="V6" s="98"/>
      <c r="W6" s="98"/>
      <c r="X6" s="98"/>
      <c r="Y6" s="99"/>
      <c r="Z6" s="88" t="s">
        <v>23</v>
      </c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9"/>
      <c r="AO6" s="35"/>
      <c r="AP6" s="15"/>
      <c r="AQ6" s="15"/>
      <c r="AR6" s="15"/>
    </row>
    <row r="7" spans="1:60" ht="13.5" customHeight="1">
      <c r="A7" s="3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98"/>
      <c r="V7" s="98"/>
      <c r="W7" s="98"/>
      <c r="X7" s="98"/>
      <c r="Y7" s="99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9"/>
      <c r="AO7" s="38"/>
      <c r="AP7" s="16"/>
      <c r="AQ7" s="16"/>
      <c r="AR7" s="16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ht="14.25" customHeight="1">
      <c r="A8" s="34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98"/>
      <c r="V8" s="98"/>
      <c r="W8" s="98"/>
      <c r="X8" s="98"/>
      <c r="Y8" s="99"/>
      <c r="Z8" s="88" t="s">
        <v>24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38"/>
      <c r="AP8" s="16"/>
      <c r="AQ8" s="16"/>
      <c r="AR8" s="16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ht="14.25" customHeight="1" thickBot="1">
      <c r="A9" s="34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00"/>
      <c r="V9" s="100"/>
      <c r="W9" s="100"/>
      <c r="X9" s="100"/>
      <c r="Y9" s="101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97"/>
      <c r="AO9" s="38"/>
      <c r="AP9" s="16"/>
      <c r="AQ9" s="16"/>
      <c r="AR9" s="16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4.25" customHeight="1" thickTop="1">
      <c r="A10" s="3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8"/>
      <c r="AP10" s="16"/>
      <c r="AQ10" s="16"/>
      <c r="AR10" s="16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14.25" customHeight="1">
      <c r="A11" s="34"/>
      <c r="B11" s="131" t="s">
        <v>41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38"/>
      <c r="AP11" s="16"/>
      <c r="AQ11" s="16"/>
      <c r="AR11" s="16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14.25" customHeight="1">
      <c r="A12" s="34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38"/>
      <c r="AP12" s="16"/>
      <c r="AQ12" s="16"/>
      <c r="AR12" s="16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14.25" customHeight="1" thickBot="1">
      <c r="A13" s="3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8"/>
      <c r="AP13" s="16"/>
      <c r="AQ13" s="16"/>
      <c r="AR13" s="16"/>
      <c r="AS13" s="13"/>
      <c r="AT13" s="13"/>
      <c r="AU13" s="13"/>
      <c r="AV13" s="13"/>
      <c r="AW13" s="2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4.25" customHeight="1" thickTop="1">
      <c r="A14" s="34"/>
      <c r="B14" s="121" t="s">
        <v>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36" t="s"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3"/>
      <c r="AG14" s="139" t="s">
        <v>37</v>
      </c>
      <c r="AH14" s="139"/>
      <c r="AI14" s="139"/>
      <c r="AJ14" s="139"/>
      <c r="AK14" s="139"/>
      <c r="AL14" s="139"/>
      <c r="AM14" s="139"/>
      <c r="AN14" s="140"/>
      <c r="AO14" s="38"/>
      <c r="AP14" s="16"/>
      <c r="AQ14" s="16"/>
      <c r="AR14" s="16"/>
      <c r="AS14" s="13"/>
      <c r="AT14" s="13"/>
      <c r="AU14" s="13"/>
      <c r="AV14" s="13"/>
      <c r="AW14" s="2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ht="14.25" customHeight="1">
      <c r="A15" s="34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137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/>
      <c r="AG15" s="141"/>
      <c r="AH15" s="141"/>
      <c r="AI15" s="141"/>
      <c r="AJ15" s="141"/>
      <c r="AK15" s="141"/>
      <c r="AL15" s="141"/>
      <c r="AM15" s="141"/>
      <c r="AN15" s="142"/>
      <c r="AO15" s="38"/>
      <c r="AP15" s="16"/>
      <c r="AQ15" s="16"/>
      <c r="AR15" s="16"/>
      <c r="AS15" s="13"/>
      <c r="AT15" s="13"/>
      <c r="AU15" s="13"/>
      <c r="AV15" s="13"/>
      <c r="AW15" s="2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ht="14.25" customHeight="1">
      <c r="A16" s="34"/>
      <c r="B16" s="127">
        <f>'入力用シート'!J37&amp;""</f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04">
        <f>'入力用シート'!J35&amp;""</f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  <c r="AG16" s="143" t="s">
        <v>38</v>
      </c>
      <c r="AH16" s="143"/>
      <c r="AI16" s="143"/>
      <c r="AJ16" s="143"/>
      <c r="AK16" s="143"/>
      <c r="AL16" s="143"/>
      <c r="AM16" s="143"/>
      <c r="AN16" s="144"/>
      <c r="AO16" s="38"/>
      <c r="AP16" s="16"/>
      <c r="AQ16" s="16"/>
      <c r="AR16" s="16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14.25" customHeight="1">
      <c r="A17" s="34"/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07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  <c r="AG17" s="145"/>
      <c r="AH17" s="145"/>
      <c r="AI17" s="145"/>
      <c r="AJ17" s="145"/>
      <c r="AK17" s="145"/>
      <c r="AL17" s="145"/>
      <c r="AM17" s="145"/>
      <c r="AN17" s="146"/>
      <c r="AO17" s="38"/>
      <c r="AP17" s="16"/>
      <c r="AQ17" s="16"/>
      <c r="AR17" s="16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14.25" customHeight="1" thickBot="1">
      <c r="A18" s="34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2"/>
      <c r="AG18" s="147"/>
      <c r="AH18" s="147"/>
      <c r="AI18" s="147"/>
      <c r="AJ18" s="147"/>
      <c r="AK18" s="147"/>
      <c r="AL18" s="147"/>
      <c r="AM18" s="147"/>
      <c r="AN18" s="148"/>
      <c r="AO18" s="38"/>
      <c r="AP18" s="16"/>
      <c r="AQ18" s="16"/>
      <c r="AR18" s="16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ht="14.25" customHeight="1" thickTop="1">
      <c r="A19" s="34"/>
      <c r="B19" s="155" t="s">
        <v>20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156"/>
      <c r="U19" s="157" t="s">
        <v>21</v>
      </c>
      <c r="V19" s="158"/>
      <c r="W19" s="158"/>
      <c r="X19" s="158"/>
      <c r="Y19" s="159"/>
      <c r="Z19" s="249" t="s">
        <v>26</v>
      </c>
      <c r="AA19" s="250"/>
      <c r="AB19" s="250"/>
      <c r="AC19" s="251"/>
      <c r="AD19" s="77" t="s">
        <v>25</v>
      </c>
      <c r="AE19" s="77"/>
      <c r="AF19" s="77"/>
      <c r="AG19" s="77"/>
      <c r="AH19" s="77"/>
      <c r="AI19" s="77"/>
      <c r="AJ19" s="77"/>
      <c r="AK19" s="77"/>
      <c r="AL19" s="77"/>
      <c r="AM19" s="77"/>
      <c r="AN19" s="85"/>
      <c r="AO19" s="43"/>
      <c r="AP19" s="10"/>
      <c r="AQ19" s="10"/>
      <c r="AR19" s="10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4.25" customHeight="1">
      <c r="A20" s="34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6"/>
      <c r="U20" s="160"/>
      <c r="V20" s="161"/>
      <c r="W20" s="161"/>
      <c r="X20" s="161"/>
      <c r="Y20" s="162"/>
      <c r="Z20" s="160"/>
      <c r="AA20" s="161"/>
      <c r="AB20" s="161"/>
      <c r="AC20" s="162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7"/>
      <c r="AO20" s="43"/>
      <c r="AP20" s="10"/>
      <c r="AQ20" s="10"/>
      <c r="AR20" s="10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4.25" customHeight="1">
      <c r="A21" s="34"/>
      <c r="B21" s="149">
        <f>'入力用シート'!F12&amp;""</f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U21" s="163">
        <f>'入力用シート'!J14&amp;""</f>
      </c>
      <c r="V21" s="164"/>
      <c r="W21" s="164"/>
      <c r="X21" s="164"/>
      <c r="Y21" s="165"/>
      <c r="Z21" s="229">
        <f>'入力用シート'!J18&amp;""</f>
      </c>
      <c r="AA21" s="230"/>
      <c r="AB21" s="230"/>
      <c r="AC21" s="231"/>
      <c r="AD21" s="230">
        <f>'入力用シート'!B22&amp;""</f>
      </c>
      <c r="AE21" s="230"/>
      <c r="AF21" s="230"/>
      <c r="AG21" s="223">
        <f>'入力用シート'!D22&amp;""</f>
      </c>
      <c r="AH21" s="223"/>
      <c r="AI21" s="223"/>
      <c r="AJ21" s="62" t="s">
        <v>36</v>
      </c>
      <c r="AK21" s="62"/>
      <c r="AL21" s="62">
        <f>'入力用シート'!F22&amp;""</f>
      </c>
      <c r="AM21" s="62"/>
      <c r="AN21" s="73" t="s">
        <v>35</v>
      </c>
      <c r="AO21" s="43"/>
      <c r="AP21" s="10"/>
      <c r="AQ21" s="10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4.25" customHeight="1">
      <c r="A22" s="34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163"/>
      <c r="V22" s="164"/>
      <c r="W22" s="164"/>
      <c r="X22" s="164"/>
      <c r="Y22" s="165"/>
      <c r="Z22" s="232"/>
      <c r="AA22" s="233"/>
      <c r="AB22" s="233"/>
      <c r="AC22" s="234"/>
      <c r="AD22" s="233"/>
      <c r="AE22" s="233"/>
      <c r="AF22" s="233"/>
      <c r="AG22" s="224"/>
      <c r="AH22" s="224"/>
      <c r="AI22" s="224"/>
      <c r="AJ22" s="63"/>
      <c r="AK22" s="63"/>
      <c r="AL22" s="63"/>
      <c r="AM22" s="63"/>
      <c r="AN22" s="74"/>
      <c r="AO22" s="43"/>
      <c r="AP22" s="10"/>
      <c r="AQ22" s="10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4.25" customHeight="1">
      <c r="A23" s="34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  <c r="U23" s="163"/>
      <c r="V23" s="164"/>
      <c r="W23" s="164"/>
      <c r="X23" s="164"/>
      <c r="Y23" s="165"/>
      <c r="Z23" s="232"/>
      <c r="AA23" s="233"/>
      <c r="AB23" s="233"/>
      <c r="AC23" s="234"/>
      <c r="AD23" s="233"/>
      <c r="AE23" s="233"/>
      <c r="AF23" s="233"/>
      <c r="AG23" s="224"/>
      <c r="AH23" s="224"/>
      <c r="AI23" s="224"/>
      <c r="AJ23" s="63"/>
      <c r="AK23" s="63"/>
      <c r="AL23" s="63"/>
      <c r="AM23" s="63"/>
      <c r="AN23" s="74"/>
      <c r="AO23" s="43"/>
      <c r="AP23" s="10"/>
      <c r="AQ23" s="10"/>
      <c r="AR23" s="10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4.25" customHeight="1">
      <c r="A24" s="34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  <c r="U24" s="166"/>
      <c r="V24" s="167"/>
      <c r="W24" s="167"/>
      <c r="X24" s="167"/>
      <c r="Y24" s="168"/>
      <c r="Z24" s="246"/>
      <c r="AA24" s="247"/>
      <c r="AB24" s="247"/>
      <c r="AC24" s="248"/>
      <c r="AD24" s="247"/>
      <c r="AE24" s="247"/>
      <c r="AF24" s="247"/>
      <c r="AG24" s="226"/>
      <c r="AH24" s="226"/>
      <c r="AI24" s="226"/>
      <c r="AJ24" s="64"/>
      <c r="AK24" s="64"/>
      <c r="AL24" s="64"/>
      <c r="AM24" s="64"/>
      <c r="AN24" s="90"/>
      <c r="AO24" s="43"/>
      <c r="AP24" s="10"/>
      <c r="AQ24" s="10"/>
      <c r="AR24" s="10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4.25" customHeight="1">
      <c r="A25" s="34"/>
      <c r="B25" s="178" t="s">
        <v>20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179"/>
      <c r="U25" s="180" t="s">
        <v>21</v>
      </c>
      <c r="V25" s="181"/>
      <c r="W25" s="181"/>
      <c r="X25" s="181"/>
      <c r="Y25" s="182"/>
      <c r="Z25" s="180" t="s">
        <v>26</v>
      </c>
      <c r="AA25" s="181"/>
      <c r="AB25" s="181"/>
      <c r="AC25" s="182"/>
      <c r="AD25" s="215" t="s">
        <v>25</v>
      </c>
      <c r="AE25" s="215"/>
      <c r="AF25" s="215"/>
      <c r="AG25" s="215"/>
      <c r="AH25" s="215"/>
      <c r="AI25" s="215"/>
      <c r="AJ25" s="215"/>
      <c r="AK25" s="215"/>
      <c r="AL25" s="215"/>
      <c r="AM25" s="215"/>
      <c r="AN25" s="216"/>
      <c r="AO25" s="43"/>
      <c r="AP25" s="10"/>
      <c r="AQ25" s="10"/>
      <c r="AR25" s="10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4.25" customHeight="1">
      <c r="A26" s="34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160"/>
      <c r="V26" s="161"/>
      <c r="W26" s="161"/>
      <c r="X26" s="161"/>
      <c r="Y26" s="162"/>
      <c r="Z26" s="160"/>
      <c r="AA26" s="161"/>
      <c r="AB26" s="161"/>
      <c r="AC26" s="162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7"/>
      <c r="AO26" s="43"/>
      <c r="AP26" s="10"/>
      <c r="AQ26" s="10"/>
      <c r="AR26" s="10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4.25" customHeight="1">
      <c r="A27" s="34"/>
      <c r="B27" s="149">
        <f>'入力用シート'!F25&amp;""</f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U27" s="163">
        <f>'入力用シート'!J27&amp;""</f>
      </c>
      <c r="V27" s="164"/>
      <c r="W27" s="164"/>
      <c r="X27" s="164"/>
      <c r="Y27" s="165"/>
      <c r="Z27" s="229">
        <f>'入力用シート'!J29&amp;""</f>
      </c>
      <c r="AA27" s="230"/>
      <c r="AB27" s="230"/>
      <c r="AC27" s="231"/>
      <c r="AD27" s="230">
        <f>'入力用シート'!B33&amp;""</f>
      </c>
      <c r="AE27" s="230"/>
      <c r="AF27" s="230"/>
      <c r="AG27" s="223">
        <f>'入力用シート'!D33&amp;""</f>
      </c>
      <c r="AH27" s="223"/>
      <c r="AI27" s="223"/>
      <c r="AJ27" s="62" t="s">
        <v>36</v>
      </c>
      <c r="AK27" s="62"/>
      <c r="AL27" s="62">
        <f>'入力用シート'!F33&amp;""</f>
      </c>
      <c r="AM27" s="62"/>
      <c r="AN27" s="73" t="s">
        <v>35</v>
      </c>
      <c r="AO27" s="43"/>
      <c r="AP27" s="10"/>
      <c r="AQ27" s="10"/>
      <c r="AR27" s="10"/>
      <c r="AS27" s="9"/>
      <c r="AT27" s="9"/>
      <c r="AU27" s="18"/>
      <c r="AV27" s="18"/>
      <c r="AW27" s="18"/>
      <c r="AX27" s="18"/>
      <c r="AY27" s="18"/>
      <c r="AZ27" s="10"/>
      <c r="BA27" s="9"/>
      <c r="BB27" s="9"/>
      <c r="BC27" s="9"/>
      <c r="BD27" s="9"/>
      <c r="BE27" s="9"/>
      <c r="BF27" s="9"/>
      <c r="BG27" s="9"/>
      <c r="BH27" s="9"/>
    </row>
    <row r="28" spans="1:60" ht="14.25" customHeight="1">
      <c r="A28" s="34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63"/>
      <c r="V28" s="164"/>
      <c r="W28" s="164"/>
      <c r="X28" s="164"/>
      <c r="Y28" s="165"/>
      <c r="Z28" s="232"/>
      <c r="AA28" s="233"/>
      <c r="AB28" s="233"/>
      <c r="AC28" s="234"/>
      <c r="AD28" s="233"/>
      <c r="AE28" s="233"/>
      <c r="AF28" s="233"/>
      <c r="AG28" s="224"/>
      <c r="AH28" s="224"/>
      <c r="AI28" s="224"/>
      <c r="AJ28" s="63"/>
      <c r="AK28" s="63"/>
      <c r="AL28" s="63"/>
      <c r="AM28" s="63"/>
      <c r="AN28" s="74"/>
      <c r="AO28" s="43"/>
      <c r="AP28" s="10"/>
      <c r="AQ28" s="10"/>
      <c r="AR28" s="10"/>
      <c r="AS28" s="9"/>
      <c r="AT28" s="9"/>
      <c r="AU28" s="18"/>
      <c r="AV28" s="18"/>
      <c r="AW28" s="18"/>
      <c r="AX28" s="18"/>
      <c r="AY28" s="18"/>
      <c r="AZ28" s="10"/>
      <c r="BA28" s="9"/>
      <c r="BB28" s="9"/>
      <c r="BC28" s="9"/>
      <c r="BD28" s="9"/>
      <c r="BE28" s="9"/>
      <c r="BF28" s="9"/>
      <c r="BG28" s="9"/>
      <c r="BH28" s="9"/>
    </row>
    <row r="29" spans="1:60" ht="14.25" customHeight="1">
      <c r="A29" s="34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  <c r="U29" s="163"/>
      <c r="V29" s="164"/>
      <c r="W29" s="164"/>
      <c r="X29" s="164"/>
      <c r="Y29" s="165"/>
      <c r="Z29" s="232"/>
      <c r="AA29" s="233"/>
      <c r="AB29" s="233"/>
      <c r="AC29" s="234"/>
      <c r="AD29" s="233"/>
      <c r="AE29" s="233"/>
      <c r="AF29" s="233"/>
      <c r="AG29" s="224"/>
      <c r="AH29" s="224"/>
      <c r="AI29" s="224"/>
      <c r="AJ29" s="63"/>
      <c r="AK29" s="63"/>
      <c r="AL29" s="63"/>
      <c r="AM29" s="63"/>
      <c r="AN29" s="74"/>
      <c r="AO29" s="43"/>
      <c r="AP29" s="10"/>
      <c r="AQ29" s="10"/>
      <c r="AR29" s="10"/>
      <c r="AS29" s="9"/>
      <c r="AT29" s="9"/>
      <c r="AU29" s="18"/>
      <c r="AV29" s="18"/>
      <c r="AW29" s="18"/>
      <c r="AX29" s="18"/>
      <c r="AY29" s="18"/>
      <c r="AZ29" s="10"/>
      <c r="BA29" s="9"/>
      <c r="BB29" s="9"/>
      <c r="BC29" s="9"/>
      <c r="BD29" s="9"/>
      <c r="BE29" s="9"/>
      <c r="BF29" s="9"/>
      <c r="BG29" s="9"/>
      <c r="BH29" s="9"/>
    </row>
    <row r="30" spans="1:60" ht="14.25" customHeight="1" thickBot="1">
      <c r="A30" s="34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  <c r="U30" s="166"/>
      <c r="V30" s="167"/>
      <c r="W30" s="167"/>
      <c r="X30" s="167"/>
      <c r="Y30" s="168"/>
      <c r="Z30" s="235"/>
      <c r="AA30" s="236"/>
      <c r="AB30" s="236"/>
      <c r="AC30" s="237"/>
      <c r="AD30" s="236"/>
      <c r="AE30" s="236"/>
      <c r="AF30" s="236"/>
      <c r="AG30" s="225"/>
      <c r="AH30" s="225"/>
      <c r="AI30" s="225"/>
      <c r="AJ30" s="169"/>
      <c r="AK30" s="169"/>
      <c r="AL30" s="169"/>
      <c r="AM30" s="169"/>
      <c r="AN30" s="75"/>
      <c r="AO30" s="43"/>
      <c r="AP30" s="10"/>
      <c r="AQ30" s="10"/>
      <c r="AR30" s="10"/>
      <c r="AS30" s="9"/>
      <c r="AT30" s="9"/>
      <c r="AU30" s="3"/>
      <c r="AV30" s="3"/>
      <c r="AW30" s="3"/>
      <c r="AX30" s="3"/>
      <c r="AY30" s="3"/>
      <c r="AZ30" s="3"/>
      <c r="BA30" s="9"/>
      <c r="BB30" s="9"/>
      <c r="BC30" s="9"/>
      <c r="BD30" s="9"/>
      <c r="BE30" s="9"/>
      <c r="BF30" s="9"/>
      <c r="BG30" s="9"/>
      <c r="BH30" s="9"/>
    </row>
    <row r="31" spans="1:60" ht="18" customHeight="1" thickTop="1">
      <c r="A31" s="34"/>
      <c r="B31" s="91" t="s">
        <v>7</v>
      </c>
      <c r="C31" s="92"/>
      <c r="D31" s="170" t="s">
        <v>8</v>
      </c>
      <c r="E31" s="92"/>
      <c r="F31" s="44"/>
      <c r="G31" s="44" t="s">
        <v>39</v>
      </c>
      <c r="H31" s="138">
        <f>'入力用シート'!J6&amp;""</f>
      </c>
      <c r="I31" s="138"/>
      <c r="J31" s="138"/>
      <c r="K31" s="138"/>
      <c r="L31" s="138"/>
      <c r="M31" s="138"/>
      <c r="N31" s="138"/>
      <c r="O31" s="138"/>
      <c r="P31" s="138"/>
      <c r="Q31" s="138"/>
      <c r="R31" s="44"/>
      <c r="S31" s="44"/>
      <c r="T31" s="44"/>
      <c r="U31" s="44"/>
      <c r="V31" s="44"/>
      <c r="W31" s="44"/>
      <c r="X31" s="44"/>
      <c r="Y31" s="44"/>
      <c r="Z31" s="44"/>
      <c r="AA31" s="40"/>
      <c r="AB31" s="170" t="s">
        <v>9</v>
      </c>
      <c r="AC31" s="92"/>
      <c r="AD31" s="174">
        <f>'入力用シート'!J4&amp;""</f>
      </c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  <c r="AO31" s="43"/>
      <c r="AP31" s="10"/>
      <c r="AQ31" s="10"/>
      <c r="AR31" s="10"/>
      <c r="AS31" s="9"/>
      <c r="AT31" s="9"/>
      <c r="AU31" s="3"/>
      <c r="AV31" s="3"/>
      <c r="AW31" s="3"/>
      <c r="AX31" s="3"/>
      <c r="AY31" s="3"/>
      <c r="AZ31" s="3"/>
      <c r="BA31" s="10"/>
      <c r="BB31" s="9"/>
      <c r="BC31" s="9"/>
      <c r="BD31" s="9"/>
      <c r="BE31" s="9"/>
      <c r="BF31" s="9"/>
      <c r="BG31" s="9"/>
      <c r="BH31" s="9"/>
    </row>
    <row r="32" spans="1:60" ht="18" customHeight="1">
      <c r="A32" s="34"/>
      <c r="B32" s="93"/>
      <c r="C32" s="94"/>
      <c r="D32" s="171"/>
      <c r="E32" s="94"/>
      <c r="F32" s="45"/>
      <c r="G32" s="183">
        <f>'入力用シート'!D8&amp;""</f>
      </c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42"/>
      <c r="AB32" s="171"/>
      <c r="AC32" s="94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76"/>
      <c r="AO32" s="43"/>
      <c r="AP32" s="10"/>
      <c r="AQ32" s="10"/>
      <c r="AR32" s="10"/>
      <c r="AS32" s="9"/>
      <c r="AT32" s="9"/>
      <c r="AU32" s="3"/>
      <c r="AV32" s="3"/>
      <c r="AW32" s="3"/>
      <c r="AX32" s="3"/>
      <c r="AY32" s="3"/>
      <c r="AZ32" s="3"/>
      <c r="BA32" s="9"/>
      <c r="BB32" s="9"/>
      <c r="BC32" s="9"/>
      <c r="BD32" s="9"/>
      <c r="BE32" s="9"/>
      <c r="BF32" s="9"/>
      <c r="BG32" s="9"/>
      <c r="BH32" s="9"/>
    </row>
    <row r="33" spans="1:60" ht="18" customHeight="1">
      <c r="A33" s="34"/>
      <c r="B33" s="93"/>
      <c r="C33" s="94"/>
      <c r="D33" s="171"/>
      <c r="E33" s="94"/>
      <c r="F33" s="46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42"/>
      <c r="AB33" s="171"/>
      <c r="AC33" s="94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76"/>
      <c r="AO33" s="43"/>
      <c r="AP33" s="10"/>
      <c r="AQ33" s="10"/>
      <c r="AR33" s="10"/>
      <c r="AS33" s="9"/>
      <c r="AT33" s="9"/>
      <c r="AU33" s="3"/>
      <c r="AV33" s="3"/>
      <c r="AW33" s="3"/>
      <c r="AX33" s="3"/>
      <c r="AY33" s="3"/>
      <c r="AZ33" s="3"/>
      <c r="BA33" s="9"/>
      <c r="BB33" s="9"/>
      <c r="BC33" s="9"/>
      <c r="BD33" s="9"/>
      <c r="BE33" s="9"/>
      <c r="BF33" s="9"/>
      <c r="BG33" s="9"/>
      <c r="BH33" s="9"/>
    </row>
    <row r="34" spans="1:60" ht="18" customHeight="1">
      <c r="A34" s="34"/>
      <c r="B34" s="93"/>
      <c r="C34" s="94"/>
      <c r="D34" s="172"/>
      <c r="E34" s="173"/>
      <c r="F34" s="47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41"/>
      <c r="AB34" s="172"/>
      <c r="AC34" s="17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77"/>
      <c r="AO34" s="43"/>
      <c r="AP34" s="10"/>
      <c r="AQ34" s="10"/>
      <c r="AR34" s="10"/>
      <c r="AS34" s="9"/>
      <c r="AT34" s="9"/>
      <c r="AU34" s="3"/>
      <c r="AV34" s="3"/>
      <c r="AW34" s="3"/>
      <c r="AX34" s="3"/>
      <c r="AY34" s="3"/>
      <c r="AZ34" s="3"/>
      <c r="BA34" s="9"/>
      <c r="BB34" s="9"/>
      <c r="BC34" s="9"/>
      <c r="BD34" s="9"/>
      <c r="BE34" s="9"/>
      <c r="BF34" s="9"/>
      <c r="BG34" s="9"/>
      <c r="BH34" s="9"/>
    </row>
    <row r="35" spans="1:60" ht="14.25" customHeight="1">
      <c r="A35" s="34"/>
      <c r="B35" s="93"/>
      <c r="C35" s="94"/>
      <c r="D35" s="65" t="s">
        <v>51</v>
      </c>
      <c r="E35" s="66"/>
      <c r="F35" s="66"/>
      <c r="G35" s="66"/>
      <c r="H35" s="69">
        <f>'入力用シート'!H10&amp;""</f>
      </c>
      <c r="I35" s="66"/>
      <c r="J35" s="70"/>
      <c r="K35" s="66">
        <f>'入力用シート'!J10&amp;""</f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50"/>
      <c r="AP35" s="5"/>
      <c r="AQ35" s="5"/>
      <c r="AR35" s="10"/>
      <c r="AS35" s="9"/>
      <c r="AT35" s="9"/>
      <c r="AU35" s="3"/>
      <c r="AV35" s="3"/>
      <c r="AW35" s="3"/>
      <c r="AX35" s="3"/>
      <c r="AY35" s="3"/>
      <c r="AZ35" s="3"/>
      <c r="BA35" s="9"/>
      <c r="BB35" s="9"/>
      <c r="BC35" s="9"/>
      <c r="BD35" s="9"/>
      <c r="BE35" s="9"/>
      <c r="BF35" s="9"/>
      <c r="BG35" s="9"/>
      <c r="BH35" s="9"/>
    </row>
    <row r="36" spans="1:60" ht="14.25" customHeight="1" thickBot="1">
      <c r="A36" s="34"/>
      <c r="B36" s="95"/>
      <c r="C36" s="96"/>
      <c r="D36" s="67"/>
      <c r="E36" s="68"/>
      <c r="F36" s="68"/>
      <c r="G36" s="68"/>
      <c r="H36" s="71"/>
      <c r="I36" s="68"/>
      <c r="J36" s="72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2"/>
      <c r="AO36" s="50"/>
      <c r="AP36" s="5"/>
      <c r="AQ36" s="5"/>
      <c r="AR36" s="10"/>
      <c r="AS36" s="9"/>
      <c r="AT36" s="9"/>
      <c r="AU36" s="20"/>
      <c r="AV36" s="20"/>
      <c r="AW36" s="20"/>
      <c r="AX36" s="20"/>
      <c r="AY36" s="20"/>
      <c r="AZ36" s="20"/>
      <c r="BA36" s="9"/>
      <c r="BB36" s="9"/>
      <c r="BC36" s="9"/>
      <c r="BD36" s="9"/>
      <c r="BE36" s="9"/>
      <c r="BF36" s="9"/>
      <c r="BG36" s="9"/>
      <c r="BH36" s="9"/>
    </row>
    <row r="37" spans="1:60" ht="14.25" customHeight="1" thickTop="1">
      <c r="A37" s="34"/>
      <c r="B37" s="196" t="s">
        <v>27</v>
      </c>
      <c r="C37" s="197"/>
      <c r="D37" s="186">
        <f>'入力用シート'!B40&amp;""</f>
      </c>
      <c r="E37" s="186"/>
      <c r="F37" s="186"/>
      <c r="G37" s="186"/>
      <c r="H37" s="186"/>
      <c r="I37" s="186"/>
      <c r="J37" s="186"/>
      <c r="K37" s="187"/>
      <c r="L37" s="185">
        <f>'入力用シート'!D40&amp;""</f>
      </c>
      <c r="M37" s="186"/>
      <c r="N37" s="186"/>
      <c r="O37" s="186"/>
      <c r="P37" s="186"/>
      <c r="Q37" s="186"/>
      <c r="R37" s="186"/>
      <c r="S37" s="187"/>
      <c r="T37" s="185">
        <f>'入力用シート'!F40&amp;""</f>
      </c>
      <c r="U37" s="186"/>
      <c r="V37" s="186"/>
      <c r="W37" s="186"/>
      <c r="X37" s="186"/>
      <c r="Y37" s="186"/>
      <c r="Z37" s="186"/>
      <c r="AA37" s="187"/>
      <c r="AB37" s="185">
        <f>'入力用シート'!H40&amp;""</f>
      </c>
      <c r="AC37" s="186"/>
      <c r="AD37" s="186"/>
      <c r="AE37" s="186"/>
      <c r="AF37" s="186"/>
      <c r="AG37" s="186"/>
      <c r="AH37" s="186"/>
      <c r="AI37" s="187"/>
      <c r="AJ37" s="122" t="s">
        <v>10</v>
      </c>
      <c r="AK37" s="122"/>
      <c r="AL37" s="122"/>
      <c r="AM37" s="122"/>
      <c r="AN37" s="202"/>
      <c r="AO37" s="46"/>
      <c r="AP37" s="3"/>
      <c r="AQ37" s="3"/>
      <c r="AR37" s="10"/>
      <c r="AS37" s="9"/>
      <c r="AT37" s="9"/>
      <c r="AU37" s="20"/>
      <c r="AV37" s="20"/>
      <c r="AW37" s="20"/>
      <c r="AX37" s="20"/>
      <c r="AY37" s="20"/>
      <c r="AZ37" s="20"/>
      <c r="BA37" s="9"/>
      <c r="BB37" s="9"/>
      <c r="BC37" s="9"/>
      <c r="BD37" s="9"/>
      <c r="BE37" s="9"/>
      <c r="BF37" s="9"/>
      <c r="BG37" s="9"/>
      <c r="BH37" s="9"/>
    </row>
    <row r="38" spans="1:60" ht="14.25" customHeight="1">
      <c r="A38" s="34"/>
      <c r="B38" s="198"/>
      <c r="C38" s="199"/>
      <c r="D38" s="167"/>
      <c r="E38" s="167"/>
      <c r="F38" s="167"/>
      <c r="G38" s="167"/>
      <c r="H38" s="167"/>
      <c r="I38" s="167"/>
      <c r="J38" s="167"/>
      <c r="K38" s="168"/>
      <c r="L38" s="166"/>
      <c r="M38" s="167"/>
      <c r="N38" s="167"/>
      <c r="O38" s="167"/>
      <c r="P38" s="167"/>
      <c r="Q38" s="167"/>
      <c r="R38" s="167"/>
      <c r="S38" s="168"/>
      <c r="T38" s="166"/>
      <c r="U38" s="167"/>
      <c r="V38" s="167"/>
      <c r="W38" s="167"/>
      <c r="X38" s="167"/>
      <c r="Y38" s="167"/>
      <c r="Z38" s="167"/>
      <c r="AA38" s="168"/>
      <c r="AB38" s="166"/>
      <c r="AC38" s="167"/>
      <c r="AD38" s="167"/>
      <c r="AE38" s="167"/>
      <c r="AF38" s="167"/>
      <c r="AG38" s="167"/>
      <c r="AH38" s="167"/>
      <c r="AI38" s="168"/>
      <c r="AJ38" s="125"/>
      <c r="AK38" s="125"/>
      <c r="AL38" s="125"/>
      <c r="AM38" s="125"/>
      <c r="AN38" s="203"/>
      <c r="AO38" s="46"/>
      <c r="AP38" s="3"/>
      <c r="AQ38" s="3"/>
      <c r="AR38" s="10"/>
      <c r="AS38" s="9"/>
      <c r="AT38" s="9"/>
      <c r="AU38" s="10"/>
      <c r="AV38" s="10"/>
      <c r="AW38" s="10"/>
      <c r="AX38" s="10"/>
      <c r="AY38" s="10"/>
      <c r="AZ38" s="10"/>
      <c r="BA38" s="9"/>
      <c r="BB38" s="9"/>
      <c r="BC38" s="9"/>
      <c r="BD38" s="9"/>
      <c r="BE38" s="9"/>
      <c r="BF38" s="9"/>
      <c r="BG38" s="9"/>
      <c r="BH38" s="9"/>
    </row>
    <row r="39" spans="1:60" ht="14.25" customHeight="1">
      <c r="A39" s="34"/>
      <c r="B39" s="198"/>
      <c r="C39" s="199"/>
      <c r="D39" s="188">
        <f>'入力用シート'!B42&amp;""</f>
      </c>
      <c r="E39" s="189"/>
      <c r="F39" s="189"/>
      <c r="G39" s="189"/>
      <c r="H39" s="189"/>
      <c r="I39" s="189"/>
      <c r="J39" s="189"/>
      <c r="K39" s="190"/>
      <c r="L39" s="188">
        <f>'入力用シート'!D42&amp;""</f>
      </c>
      <c r="M39" s="189"/>
      <c r="N39" s="189"/>
      <c r="O39" s="189"/>
      <c r="P39" s="189"/>
      <c r="Q39" s="189"/>
      <c r="R39" s="189"/>
      <c r="S39" s="190"/>
      <c r="T39" s="188">
        <f>'入力用シート'!F42&amp;""</f>
      </c>
      <c r="U39" s="189"/>
      <c r="V39" s="189"/>
      <c r="W39" s="189"/>
      <c r="X39" s="189"/>
      <c r="Y39" s="189"/>
      <c r="Z39" s="189"/>
      <c r="AA39" s="190"/>
      <c r="AB39" s="188">
        <f>'入力用シート'!H42&amp;""</f>
      </c>
      <c r="AC39" s="189"/>
      <c r="AD39" s="189"/>
      <c r="AE39" s="189"/>
      <c r="AF39" s="189"/>
      <c r="AG39" s="189"/>
      <c r="AH39" s="189"/>
      <c r="AI39" s="190"/>
      <c r="AJ39" s="204">
        <f>COUNTIF(D37:AI42,"?*")</f>
        <v>0</v>
      </c>
      <c r="AK39" s="204"/>
      <c r="AL39" s="204"/>
      <c r="AM39" s="204"/>
      <c r="AN39" s="205"/>
      <c r="AO39" s="53"/>
      <c r="AP39" s="18"/>
      <c r="AQ39" s="18"/>
      <c r="AR39" s="10"/>
      <c r="AS39" s="9"/>
      <c r="AT39" s="9"/>
      <c r="AU39" s="10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4.25" customHeight="1">
      <c r="A40" s="34"/>
      <c r="B40" s="198"/>
      <c r="C40" s="199"/>
      <c r="D40" s="166"/>
      <c r="E40" s="167"/>
      <c r="F40" s="167"/>
      <c r="G40" s="167"/>
      <c r="H40" s="167"/>
      <c r="I40" s="167"/>
      <c r="J40" s="167"/>
      <c r="K40" s="168"/>
      <c r="L40" s="166"/>
      <c r="M40" s="167"/>
      <c r="N40" s="167"/>
      <c r="O40" s="167"/>
      <c r="P40" s="167"/>
      <c r="Q40" s="167"/>
      <c r="R40" s="167"/>
      <c r="S40" s="168"/>
      <c r="T40" s="166"/>
      <c r="U40" s="167"/>
      <c r="V40" s="167"/>
      <c r="W40" s="167"/>
      <c r="X40" s="167"/>
      <c r="Y40" s="167"/>
      <c r="Z40" s="167"/>
      <c r="AA40" s="168"/>
      <c r="AB40" s="166"/>
      <c r="AC40" s="167"/>
      <c r="AD40" s="167"/>
      <c r="AE40" s="167"/>
      <c r="AF40" s="167"/>
      <c r="AG40" s="167"/>
      <c r="AH40" s="167"/>
      <c r="AI40" s="168"/>
      <c r="AJ40" s="204"/>
      <c r="AK40" s="204"/>
      <c r="AL40" s="204"/>
      <c r="AM40" s="204"/>
      <c r="AN40" s="205"/>
      <c r="AO40" s="53"/>
      <c r="AP40" s="18"/>
      <c r="AQ40" s="18"/>
      <c r="AR40" s="10"/>
      <c r="AS40" s="9"/>
      <c r="AT40" s="9"/>
      <c r="AU40" s="10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4.25" customHeight="1">
      <c r="A41" s="34"/>
      <c r="B41" s="198"/>
      <c r="C41" s="199"/>
      <c r="D41" s="164">
        <f>'入力用シート'!B44&amp;""</f>
      </c>
      <c r="E41" s="164"/>
      <c r="F41" s="164"/>
      <c r="G41" s="164"/>
      <c r="H41" s="164"/>
      <c r="I41" s="164"/>
      <c r="J41" s="164"/>
      <c r="K41" s="165"/>
      <c r="L41" s="163">
        <f>'入力用シート'!D44&amp;""</f>
      </c>
      <c r="M41" s="164"/>
      <c r="N41" s="164"/>
      <c r="O41" s="164"/>
      <c r="P41" s="164"/>
      <c r="Q41" s="164"/>
      <c r="R41" s="164"/>
      <c r="S41" s="165"/>
      <c r="T41" s="163">
        <f>'入力用シート'!F44&amp;""</f>
      </c>
      <c r="U41" s="164"/>
      <c r="V41" s="164"/>
      <c r="W41" s="164"/>
      <c r="X41" s="164"/>
      <c r="Y41" s="164"/>
      <c r="Z41" s="164"/>
      <c r="AA41" s="165"/>
      <c r="AB41" s="163">
        <f>'入力用シート'!H44&amp;""</f>
      </c>
      <c r="AC41" s="164"/>
      <c r="AD41" s="164"/>
      <c r="AE41" s="164"/>
      <c r="AF41" s="164"/>
      <c r="AG41" s="164"/>
      <c r="AH41" s="164"/>
      <c r="AI41" s="165"/>
      <c r="AJ41" s="204"/>
      <c r="AK41" s="204"/>
      <c r="AL41" s="204"/>
      <c r="AM41" s="204"/>
      <c r="AN41" s="205"/>
      <c r="AO41" s="50"/>
      <c r="AP41" s="5"/>
      <c r="AQ41" s="5"/>
      <c r="AR41" s="10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4.25" customHeight="1" thickBot="1">
      <c r="A42" s="34"/>
      <c r="B42" s="200"/>
      <c r="C42" s="201"/>
      <c r="D42" s="212"/>
      <c r="E42" s="212"/>
      <c r="F42" s="212"/>
      <c r="G42" s="212"/>
      <c r="H42" s="212"/>
      <c r="I42" s="212"/>
      <c r="J42" s="212"/>
      <c r="K42" s="213"/>
      <c r="L42" s="214"/>
      <c r="M42" s="212"/>
      <c r="N42" s="212"/>
      <c r="O42" s="212"/>
      <c r="P42" s="212"/>
      <c r="Q42" s="212"/>
      <c r="R42" s="212"/>
      <c r="S42" s="213"/>
      <c r="T42" s="214"/>
      <c r="U42" s="212"/>
      <c r="V42" s="212"/>
      <c r="W42" s="212"/>
      <c r="X42" s="212"/>
      <c r="Y42" s="212"/>
      <c r="Z42" s="212"/>
      <c r="AA42" s="213"/>
      <c r="AB42" s="214"/>
      <c r="AC42" s="212"/>
      <c r="AD42" s="212"/>
      <c r="AE42" s="212"/>
      <c r="AF42" s="212"/>
      <c r="AG42" s="212"/>
      <c r="AH42" s="212"/>
      <c r="AI42" s="213"/>
      <c r="AJ42" s="206"/>
      <c r="AK42" s="206"/>
      <c r="AL42" s="206"/>
      <c r="AM42" s="206"/>
      <c r="AN42" s="207"/>
      <c r="AO42" s="50"/>
      <c r="AP42" s="5"/>
      <c r="AQ42" s="5"/>
      <c r="AR42" s="10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4.25" customHeight="1" thickTop="1">
      <c r="A43" s="34"/>
      <c r="B43" s="208" t="s">
        <v>11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209"/>
      <c r="AO43" s="50"/>
      <c r="AP43" s="2"/>
      <c r="AQ43" s="2"/>
      <c r="AR43" s="10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4.25" customHeight="1">
      <c r="A44" s="34"/>
      <c r="B44" s="210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211"/>
      <c r="AO44" s="50"/>
      <c r="AP44" s="2"/>
      <c r="AQ44" s="2"/>
      <c r="AR44" s="10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4.25" customHeight="1">
      <c r="A45" s="34"/>
      <c r="B45" s="178" t="s">
        <v>28</v>
      </c>
      <c r="C45" s="66"/>
      <c r="D45" s="66"/>
      <c r="E45" s="66"/>
      <c r="F45" s="66"/>
      <c r="G45" s="66"/>
      <c r="H45" s="66"/>
      <c r="I45" s="66"/>
      <c r="J45" s="66"/>
      <c r="K45" s="66"/>
      <c r="L45" s="179"/>
      <c r="M45" s="180" t="s">
        <v>29</v>
      </c>
      <c r="N45" s="181"/>
      <c r="O45" s="181"/>
      <c r="P45" s="181"/>
      <c r="Q45" s="181"/>
      <c r="R45" s="181"/>
      <c r="S45" s="181"/>
      <c r="T45" s="181"/>
      <c r="U45" s="181"/>
      <c r="V45" s="181"/>
      <c r="W45" s="182"/>
      <c r="X45" s="180" t="s">
        <v>13</v>
      </c>
      <c r="Y45" s="181"/>
      <c r="Z45" s="181"/>
      <c r="AA45" s="181"/>
      <c r="AB45" s="181"/>
      <c r="AC45" s="181"/>
      <c r="AD45" s="181"/>
      <c r="AE45" s="181"/>
      <c r="AF45" s="182"/>
      <c r="AG45" s="88" t="s">
        <v>12</v>
      </c>
      <c r="AH45" s="88"/>
      <c r="AI45" s="88"/>
      <c r="AJ45" s="88"/>
      <c r="AK45" s="88"/>
      <c r="AL45" s="88"/>
      <c r="AM45" s="88"/>
      <c r="AN45" s="89"/>
      <c r="AO45" s="50"/>
      <c r="AP45" s="5"/>
      <c r="AQ45" s="5"/>
      <c r="AR45" s="10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14.25" customHeight="1">
      <c r="A46" s="34"/>
      <c r="B46" s="155"/>
      <c r="C46" s="88"/>
      <c r="D46" s="88"/>
      <c r="E46" s="88"/>
      <c r="F46" s="88"/>
      <c r="G46" s="88"/>
      <c r="H46" s="88"/>
      <c r="I46" s="88"/>
      <c r="J46" s="88"/>
      <c r="K46" s="88"/>
      <c r="L46" s="156"/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9"/>
      <c r="X46" s="243"/>
      <c r="Y46" s="244"/>
      <c r="Z46" s="244"/>
      <c r="AA46" s="244"/>
      <c r="AB46" s="244"/>
      <c r="AC46" s="244"/>
      <c r="AD46" s="244"/>
      <c r="AE46" s="244"/>
      <c r="AF46" s="245"/>
      <c r="AG46" s="88"/>
      <c r="AH46" s="88"/>
      <c r="AI46" s="88"/>
      <c r="AJ46" s="88"/>
      <c r="AK46" s="88"/>
      <c r="AL46" s="88"/>
      <c r="AM46" s="88"/>
      <c r="AN46" s="89"/>
      <c r="AO46" s="50"/>
      <c r="AP46" s="5"/>
      <c r="AQ46" s="5"/>
      <c r="AR46" s="10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ht="14.25" customHeight="1">
      <c r="A47" s="34"/>
      <c r="B47" s="252">
        <f>IF(U21="","",U21)</f>
      </c>
      <c r="C47" s="253"/>
      <c r="D47" s="254"/>
      <c r="E47" s="258">
        <f>IF(U21="","",IF(U21="混合",9000,4500))</f>
      </c>
      <c r="F47" s="259"/>
      <c r="G47" s="259"/>
      <c r="H47" s="259"/>
      <c r="I47" s="259"/>
      <c r="J47" s="260"/>
      <c r="K47" s="217">
        <f>IF(E47="","","円")</f>
      </c>
      <c r="L47" s="218"/>
      <c r="M47" s="218"/>
      <c r="N47" s="218"/>
      <c r="O47" s="219"/>
      <c r="P47" s="220">
        <f>IF(Z21="","",Z21*1000)</f>
      </c>
      <c r="Q47" s="221"/>
      <c r="R47" s="221"/>
      <c r="S47" s="221"/>
      <c r="T47" s="221"/>
      <c r="U47" s="222"/>
      <c r="V47" s="217">
        <f>IF(P47="","","円")</f>
      </c>
      <c r="W47" s="218"/>
      <c r="X47" s="227">
        <f>IF($D$37="","",$AJ$39*1000)</f>
      </c>
      <c r="Y47" s="227"/>
      <c r="Z47" s="227"/>
      <c r="AA47" s="227"/>
      <c r="AB47" s="227"/>
      <c r="AC47" s="227"/>
      <c r="AD47" s="227"/>
      <c r="AE47" s="88">
        <f>IF(X47="","","円")</f>
      </c>
      <c r="AF47" s="156"/>
      <c r="AG47" s="88"/>
      <c r="AH47" s="88"/>
      <c r="AI47" s="88"/>
      <c r="AJ47" s="88"/>
      <c r="AK47" s="88"/>
      <c r="AL47" s="88"/>
      <c r="AM47" s="88"/>
      <c r="AN47" s="89"/>
      <c r="AO47" s="50"/>
      <c r="AP47" s="5"/>
      <c r="AQ47" s="5"/>
      <c r="AR47" s="10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ht="14.25" customHeight="1">
      <c r="A48" s="34"/>
      <c r="B48" s="255"/>
      <c r="C48" s="256"/>
      <c r="D48" s="257"/>
      <c r="E48" s="258"/>
      <c r="F48" s="259"/>
      <c r="G48" s="259"/>
      <c r="H48" s="259"/>
      <c r="I48" s="259"/>
      <c r="J48" s="260"/>
      <c r="K48" s="217"/>
      <c r="L48" s="218"/>
      <c r="M48" s="218"/>
      <c r="N48" s="218"/>
      <c r="O48" s="219"/>
      <c r="P48" s="220"/>
      <c r="Q48" s="221"/>
      <c r="R48" s="221"/>
      <c r="S48" s="221"/>
      <c r="T48" s="221"/>
      <c r="U48" s="222"/>
      <c r="V48" s="217"/>
      <c r="W48" s="218"/>
      <c r="X48" s="228"/>
      <c r="Y48" s="228"/>
      <c r="Z48" s="228"/>
      <c r="AA48" s="228"/>
      <c r="AB48" s="228"/>
      <c r="AC48" s="228"/>
      <c r="AD48" s="228"/>
      <c r="AE48" s="125"/>
      <c r="AF48" s="126"/>
      <c r="AG48" s="88"/>
      <c r="AH48" s="88"/>
      <c r="AI48" s="88"/>
      <c r="AJ48" s="88"/>
      <c r="AK48" s="88"/>
      <c r="AL48" s="88"/>
      <c r="AM48" s="88"/>
      <c r="AN48" s="89"/>
      <c r="AO48" s="50"/>
      <c r="AP48" s="5"/>
      <c r="AQ48" s="5"/>
      <c r="AR48" s="10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1:60" ht="14.25" customHeight="1">
      <c r="A49" s="34"/>
      <c r="B49" s="252">
        <f>IF(U27="","",U27)</f>
      </c>
      <c r="C49" s="253"/>
      <c r="D49" s="254"/>
      <c r="E49" s="258">
        <f>IF(U27="","",IF(U27="混合",9000,4500))</f>
      </c>
      <c r="F49" s="259"/>
      <c r="G49" s="259"/>
      <c r="H49" s="259"/>
      <c r="I49" s="259"/>
      <c r="J49" s="260"/>
      <c r="K49" s="217">
        <f>IF(E49="","","円")</f>
      </c>
      <c r="L49" s="218"/>
      <c r="M49" s="218"/>
      <c r="N49" s="218"/>
      <c r="O49" s="219"/>
      <c r="P49" s="220">
        <f>IF(Z27="","",Z27*1000)</f>
      </c>
      <c r="Q49" s="221"/>
      <c r="R49" s="221"/>
      <c r="S49" s="221"/>
      <c r="T49" s="221"/>
      <c r="U49" s="222"/>
      <c r="V49" s="217">
        <f>IF(P49="","","円")</f>
      </c>
      <c r="W49" s="218"/>
      <c r="X49" s="191" t="s">
        <v>30</v>
      </c>
      <c r="Y49" s="192"/>
      <c r="Z49" s="192"/>
      <c r="AA49" s="192"/>
      <c r="AB49" s="192"/>
      <c r="AC49" s="192"/>
      <c r="AD49" s="192"/>
      <c r="AE49" s="192"/>
      <c r="AF49" s="193"/>
      <c r="AG49" s="88"/>
      <c r="AH49" s="88"/>
      <c r="AI49" s="88"/>
      <c r="AJ49" s="88"/>
      <c r="AK49" s="88"/>
      <c r="AL49" s="88"/>
      <c r="AM49" s="88"/>
      <c r="AN49" s="89"/>
      <c r="AO49" s="50"/>
      <c r="AP49" s="5"/>
      <c r="AQ49" s="5"/>
      <c r="AR49" s="10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ht="14.25" customHeight="1">
      <c r="A50" s="34"/>
      <c r="B50" s="255"/>
      <c r="C50" s="256"/>
      <c r="D50" s="257"/>
      <c r="E50" s="258"/>
      <c r="F50" s="259"/>
      <c r="G50" s="259"/>
      <c r="H50" s="259"/>
      <c r="I50" s="259"/>
      <c r="J50" s="260"/>
      <c r="K50" s="217"/>
      <c r="L50" s="218"/>
      <c r="M50" s="218"/>
      <c r="N50" s="218"/>
      <c r="O50" s="219"/>
      <c r="P50" s="220"/>
      <c r="Q50" s="221"/>
      <c r="R50" s="221"/>
      <c r="S50" s="221"/>
      <c r="T50" s="221"/>
      <c r="U50" s="222"/>
      <c r="V50" s="217"/>
      <c r="W50" s="218"/>
      <c r="X50" s="194"/>
      <c r="Y50" s="194"/>
      <c r="Z50" s="194"/>
      <c r="AA50" s="194"/>
      <c r="AB50" s="194"/>
      <c r="AC50" s="194"/>
      <c r="AD50" s="194"/>
      <c r="AE50" s="194"/>
      <c r="AF50" s="195"/>
      <c r="AG50" s="88"/>
      <c r="AH50" s="88"/>
      <c r="AI50" s="88"/>
      <c r="AJ50" s="88"/>
      <c r="AK50" s="88"/>
      <c r="AL50" s="88"/>
      <c r="AM50" s="88"/>
      <c r="AN50" s="89"/>
      <c r="AO50" s="50"/>
      <c r="AP50" s="5"/>
      <c r="AQ50" s="5"/>
      <c r="AR50" s="10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4.25" customHeight="1">
      <c r="A51" s="34"/>
      <c r="B51" s="155" t="s">
        <v>14</v>
      </c>
      <c r="C51" s="88"/>
      <c r="D51" s="88"/>
      <c r="E51" s="262">
        <f>IF(E47="","",IF(E49="",E47+0,E47+E49))</f>
      </c>
      <c r="F51" s="263"/>
      <c r="G51" s="263"/>
      <c r="H51" s="263"/>
      <c r="I51" s="263"/>
      <c r="J51" s="263"/>
      <c r="K51" s="88">
        <f>IF(E51="","","円")</f>
      </c>
      <c r="L51" s="156"/>
      <c r="M51" s="269" t="s">
        <v>31</v>
      </c>
      <c r="N51" s="88"/>
      <c r="O51" s="88"/>
      <c r="P51" s="270">
        <f>IF(P47="","",IF(P49="",Z21*1000,P47+P49))</f>
      </c>
      <c r="Q51" s="271"/>
      <c r="R51" s="271"/>
      <c r="S51" s="271"/>
      <c r="T51" s="271"/>
      <c r="U51" s="271"/>
      <c r="V51" s="88">
        <f>IF(P51="","","円")</f>
      </c>
      <c r="W51" s="156"/>
      <c r="X51" s="238">
        <f>IF(E51="","",E51+P51+X47)</f>
      </c>
      <c r="Y51" s="227"/>
      <c r="Z51" s="227"/>
      <c r="AA51" s="227"/>
      <c r="AB51" s="227"/>
      <c r="AC51" s="227"/>
      <c r="AD51" s="239"/>
      <c r="AE51" s="227">
        <f>IF(X51="","","円")</f>
      </c>
      <c r="AF51" s="239"/>
      <c r="AG51" s="88"/>
      <c r="AH51" s="88"/>
      <c r="AI51" s="88"/>
      <c r="AJ51" s="88"/>
      <c r="AK51" s="88"/>
      <c r="AL51" s="88"/>
      <c r="AM51" s="88"/>
      <c r="AN51" s="89"/>
      <c r="AO51" s="50"/>
      <c r="AP51" s="5"/>
      <c r="AQ51" s="5"/>
      <c r="AR51" s="10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1:60" ht="14.25" customHeight="1">
      <c r="A52" s="34"/>
      <c r="B52" s="155"/>
      <c r="C52" s="88"/>
      <c r="D52" s="88"/>
      <c r="E52" s="264"/>
      <c r="F52" s="265"/>
      <c r="G52" s="265"/>
      <c r="H52" s="265"/>
      <c r="I52" s="265"/>
      <c r="J52" s="265"/>
      <c r="K52" s="88"/>
      <c r="L52" s="156"/>
      <c r="M52" s="269"/>
      <c r="N52" s="88"/>
      <c r="O52" s="88"/>
      <c r="P52" s="272"/>
      <c r="Q52" s="273"/>
      <c r="R52" s="273"/>
      <c r="S52" s="273"/>
      <c r="T52" s="273"/>
      <c r="U52" s="273"/>
      <c r="V52" s="88"/>
      <c r="W52" s="156"/>
      <c r="X52" s="238"/>
      <c r="Y52" s="227"/>
      <c r="Z52" s="227"/>
      <c r="AA52" s="227"/>
      <c r="AB52" s="227"/>
      <c r="AC52" s="227"/>
      <c r="AD52" s="239"/>
      <c r="AE52" s="227"/>
      <c r="AF52" s="239"/>
      <c r="AG52" s="88"/>
      <c r="AH52" s="88"/>
      <c r="AI52" s="88"/>
      <c r="AJ52" s="88"/>
      <c r="AK52" s="88"/>
      <c r="AL52" s="88"/>
      <c r="AM52" s="88"/>
      <c r="AN52" s="89"/>
      <c r="AO52" s="50"/>
      <c r="AP52" s="5"/>
      <c r="AQ52" s="5"/>
      <c r="AR52" s="10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1:60" ht="15" customHeight="1" thickBot="1">
      <c r="A53" s="34"/>
      <c r="B53" s="261"/>
      <c r="C53" s="68"/>
      <c r="D53" s="68"/>
      <c r="E53" s="266"/>
      <c r="F53" s="267"/>
      <c r="G53" s="267"/>
      <c r="H53" s="267"/>
      <c r="I53" s="267"/>
      <c r="J53" s="267"/>
      <c r="K53" s="68"/>
      <c r="L53" s="268"/>
      <c r="M53" s="67"/>
      <c r="N53" s="68"/>
      <c r="O53" s="68"/>
      <c r="P53" s="274"/>
      <c r="Q53" s="275"/>
      <c r="R53" s="275"/>
      <c r="S53" s="275"/>
      <c r="T53" s="275"/>
      <c r="U53" s="275"/>
      <c r="V53" s="68"/>
      <c r="W53" s="268"/>
      <c r="X53" s="240"/>
      <c r="Y53" s="241"/>
      <c r="Z53" s="241"/>
      <c r="AA53" s="241"/>
      <c r="AB53" s="241"/>
      <c r="AC53" s="241"/>
      <c r="AD53" s="242"/>
      <c r="AE53" s="241"/>
      <c r="AF53" s="242"/>
      <c r="AG53" s="68"/>
      <c r="AH53" s="68"/>
      <c r="AI53" s="68"/>
      <c r="AJ53" s="68"/>
      <c r="AK53" s="68"/>
      <c r="AL53" s="68"/>
      <c r="AM53" s="68"/>
      <c r="AN53" s="97"/>
      <c r="AO53" s="43"/>
      <c r="AP53" s="10"/>
      <c r="AQ53" s="10"/>
      <c r="AR53" s="10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4" spans="1:60" ht="12.75" customHeight="1" thickTop="1">
      <c r="A54" s="34"/>
      <c r="B54" s="37"/>
      <c r="C54" s="37"/>
      <c r="D54" s="37"/>
      <c r="E54" s="54"/>
      <c r="F54" s="54"/>
      <c r="G54" s="54"/>
      <c r="H54" s="54"/>
      <c r="I54" s="54"/>
      <c r="J54" s="54"/>
      <c r="K54" s="37"/>
      <c r="L54" s="37"/>
      <c r="M54" s="37"/>
      <c r="N54" s="37"/>
      <c r="O54" s="37"/>
      <c r="P54" s="55"/>
      <c r="Q54" s="55"/>
      <c r="R54" s="55"/>
      <c r="S54" s="55"/>
      <c r="T54" s="55"/>
      <c r="U54" s="55"/>
      <c r="V54" s="37"/>
      <c r="W54" s="37"/>
      <c r="X54" s="54"/>
      <c r="Y54" s="54"/>
      <c r="Z54" s="54"/>
      <c r="AA54" s="54"/>
      <c r="AB54" s="54"/>
      <c r="AC54" s="54"/>
      <c r="AD54" s="54"/>
      <c r="AE54" s="54"/>
      <c r="AF54" s="54"/>
      <c r="AG54" s="37"/>
      <c r="AH54" s="37"/>
      <c r="AI54" s="37"/>
      <c r="AJ54" s="37"/>
      <c r="AK54" s="37"/>
      <c r="AL54" s="37"/>
      <c r="AM54" s="37"/>
      <c r="AN54" s="37"/>
      <c r="AO54" s="43"/>
      <c r="AP54" s="10"/>
      <c r="AQ54" s="10"/>
      <c r="AR54" s="10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2:60" ht="18" customHeight="1">
      <c r="B55" s="21" t="s">
        <v>15</v>
      </c>
      <c r="C55" s="6"/>
      <c r="D55" s="6"/>
      <c r="E55" s="14"/>
      <c r="F55" s="14"/>
      <c r="G55" s="14"/>
      <c r="H55" s="14"/>
      <c r="I55" s="14"/>
      <c r="J55" s="14"/>
      <c r="K55" s="6"/>
      <c r="L55" s="6"/>
      <c r="M55" s="6"/>
      <c r="N55" s="6"/>
      <c r="O55" s="6"/>
      <c r="P55" s="19"/>
      <c r="Q55" s="19"/>
      <c r="R55" s="19"/>
      <c r="S55" s="19"/>
      <c r="T55" s="19"/>
      <c r="U55" s="19"/>
      <c r="V55" s="6"/>
      <c r="W55" s="6"/>
      <c r="X55" s="14"/>
      <c r="Y55" s="14"/>
      <c r="Z55" s="14"/>
      <c r="AA55" s="14"/>
      <c r="AB55" s="14"/>
      <c r="AC55" s="14"/>
      <c r="AD55" s="14"/>
      <c r="AE55" s="14"/>
      <c r="AF55" s="14"/>
      <c r="AG55" s="6"/>
      <c r="AH55" s="6"/>
      <c r="AI55" s="6"/>
      <c r="AJ55" s="6"/>
      <c r="AK55" s="6"/>
      <c r="AL55" s="6"/>
      <c r="AM55" s="6"/>
      <c r="AN55" s="6"/>
      <c r="AO55" s="12"/>
      <c r="AP55" s="10"/>
      <c r="AQ55" s="10"/>
      <c r="AR55" s="10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2:60" ht="18" customHeight="1">
      <c r="B56" s="22" t="s">
        <v>43</v>
      </c>
      <c r="C56" s="6"/>
      <c r="D56" s="6"/>
      <c r="E56" s="14"/>
      <c r="F56" s="14"/>
      <c r="G56" s="14"/>
      <c r="H56" s="14"/>
      <c r="I56" s="14"/>
      <c r="J56" s="14"/>
      <c r="K56" s="6"/>
      <c r="L56" s="6"/>
      <c r="M56" s="6"/>
      <c r="N56" s="6"/>
      <c r="O56" s="6"/>
      <c r="P56" s="19"/>
      <c r="Q56" s="19"/>
      <c r="R56" s="19"/>
      <c r="S56" s="19"/>
      <c r="T56" s="19"/>
      <c r="U56" s="19"/>
      <c r="V56" s="6"/>
      <c r="W56" s="6"/>
      <c r="X56" s="14"/>
      <c r="Y56" s="14"/>
      <c r="Z56" s="14"/>
      <c r="AA56" s="14"/>
      <c r="AB56" s="14"/>
      <c r="AC56" s="14"/>
      <c r="AD56" s="14"/>
      <c r="AE56" s="14"/>
      <c r="AF56" s="14"/>
      <c r="AG56" s="6"/>
      <c r="AH56" s="6"/>
      <c r="AI56" s="6"/>
      <c r="AJ56" s="6"/>
      <c r="AK56" s="6"/>
      <c r="AL56" s="6"/>
      <c r="AM56" s="6"/>
      <c r="AN56" s="6"/>
      <c r="AO56" s="12"/>
      <c r="AP56" s="10"/>
      <c r="AQ56" s="10"/>
      <c r="AR56" s="10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3:60" ht="18" customHeight="1">
      <c r="C57" s="3" t="s">
        <v>44</v>
      </c>
      <c r="D57" s="6"/>
      <c r="E57" s="14"/>
      <c r="F57" s="14"/>
      <c r="G57" s="14"/>
      <c r="H57" s="14"/>
      <c r="I57" s="14"/>
      <c r="J57" s="14"/>
      <c r="K57" s="6"/>
      <c r="L57" s="6"/>
      <c r="M57" s="6"/>
      <c r="N57" s="6"/>
      <c r="O57" s="6"/>
      <c r="P57" s="19"/>
      <c r="Q57" s="19"/>
      <c r="R57" s="19"/>
      <c r="S57" s="19"/>
      <c r="T57" s="19"/>
      <c r="U57" s="19"/>
      <c r="V57" s="6"/>
      <c r="W57" s="6"/>
      <c r="X57" s="14"/>
      <c r="Y57" s="14"/>
      <c r="Z57" s="14"/>
      <c r="AA57" s="14"/>
      <c r="AB57" s="14"/>
      <c r="AC57" s="14"/>
      <c r="AD57" s="14"/>
      <c r="AE57" s="14"/>
      <c r="AF57" s="14"/>
      <c r="AG57" s="6"/>
      <c r="AH57" s="6"/>
      <c r="AI57" s="6"/>
      <c r="AJ57" s="6"/>
      <c r="AK57" s="6"/>
      <c r="AL57" s="6"/>
      <c r="AM57" s="6"/>
      <c r="AN57" s="6"/>
      <c r="AO57" s="12"/>
      <c r="AP57" s="10"/>
      <c r="AQ57" s="10"/>
      <c r="AR57" s="10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2:60" ht="18" customHeight="1">
      <c r="B58" s="21" t="s">
        <v>16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8"/>
      <c r="W58" s="8"/>
      <c r="X58" s="8"/>
      <c r="Y58" s="8"/>
      <c r="Z58" s="6"/>
      <c r="AA58" s="6"/>
      <c r="AB58" s="8"/>
      <c r="AC58" s="8"/>
      <c r="AD58" s="8"/>
      <c r="AE58" s="8"/>
      <c r="AF58" s="8"/>
      <c r="AG58" s="8"/>
      <c r="AH58" s="17"/>
      <c r="AI58" s="17"/>
      <c r="AJ58" s="17"/>
      <c r="AK58" s="17"/>
      <c r="AL58" s="17"/>
      <c r="AM58" s="17"/>
      <c r="AN58" s="17"/>
      <c r="AO58" s="12"/>
      <c r="AP58" s="10"/>
      <c r="AQ58" s="10"/>
      <c r="AR58" s="10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60" ht="18" customHeight="1">
      <c r="B59" s="22" t="s">
        <v>42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8"/>
      <c r="W59" s="8"/>
      <c r="X59" s="8"/>
      <c r="Y59" s="8"/>
      <c r="Z59" s="6"/>
      <c r="AA59" s="6"/>
      <c r="AB59" s="8"/>
      <c r="AC59" s="8"/>
      <c r="AD59" s="8"/>
      <c r="AE59" s="8"/>
      <c r="AF59" s="8"/>
      <c r="AG59" s="8"/>
      <c r="AH59" s="17"/>
      <c r="AI59" s="17"/>
      <c r="AJ59" s="17"/>
      <c r="AK59" s="17"/>
      <c r="AL59" s="17"/>
      <c r="AM59" s="17"/>
      <c r="AN59" s="17"/>
      <c r="AO59" s="12"/>
      <c r="AP59" s="10"/>
      <c r="AQ59" s="10"/>
      <c r="AR59" s="10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2:60" ht="14.25" customHeight="1"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2:60" ht="14.2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2:61" ht="10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</sheetData>
  <sheetProtection password="CF3B" sheet="1" objects="1" scenarios="1" selectLockedCells="1" selectUnlockedCells="1"/>
  <mergeCells count="94">
    <mergeCell ref="V49:W50"/>
    <mergeCell ref="B51:D53"/>
    <mergeCell ref="E51:J53"/>
    <mergeCell ref="K51:L53"/>
    <mergeCell ref="M51:O53"/>
    <mergeCell ref="P51:U53"/>
    <mergeCell ref="V51:W53"/>
    <mergeCell ref="B49:D50"/>
    <mergeCell ref="E49:J50"/>
    <mergeCell ref="B45:L46"/>
    <mergeCell ref="M45:W46"/>
    <mergeCell ref="B47:D48"/>
    <mergeCell ref="E47:J48"/>
    <mergeCell ref="K47:L48"/>
    <mergeCell ref="M47:O48"/>
    <mergeCell ref="P47:U48"/>
    <mergeCell ref="V47:W48"/>
    <mergeCell ref="Z27:AC30"/>
    <mergeCell ref="X51:AD53"/>
    <mergeCell ref="AE51:AF53"/>
    <mergeCell ref="X45:AF46"/>
    <mergeCell ref="Z21:AC24"/>
    <mergeCell ref="Z19:AC20"/>
    <mergeCell ref="Z25:AC26"/>
    <mergeCell ref="AD21:AF24"/>
    <mergeCell ref="AD27:AF30"/>
    <mergeCell ref="AD19:AN20"/>
    <mergeCell ref="AD25:AN26"/>
    <mergeCell ref="K49:L50"/>
    <mergeCell ref="M49:O50"/>
    <mergeCell ref="P49:U50"/>
    <mergeCell ref="AG27:AI30"/>
    <mergeCell ref="AG21:AI24"/>
    <mergeCell ref="AG45:AN46"/>
    <mergeCell ref="AG47:AN53"/>
    <mergeCell ref="AE47:AF48"/>
    <mergeCell ref="X47:AD48"/>
    <mergeCell ref="X49:AF50"/>
    <mergeCell ref="B37:C42"/>
    <mergeCell ref="AJ37:AN38"/>
    <mergeCell ref="AJ39:AN42"/>
    <mergeCell ref="B43:AN44"/>
    <mergeCell ref="D41:K42"/>
    <mergeCell ref="L41:S42"/>
    <mergeCell ref="T41:AA42"/>
    <mergeCell ref="AB41:AI42"/>
    <mergeCell ref="L37:S38"/>
    <mergeCell ref="T37:AA38"/>
    <mergeCell ref="AB37:AI38"/>
    <mergeCell ref="D39:K40"/>
    <mergeCell ref="L39:S40"/>
    <mergeCell ref="T39:AA40"/>
    <mergeCell ref="AB39:AI40"/>
    <mergeCell ref="D37:K38"/>
    <mergeCell ref="AJ27:AK30"/>
    <mergeCell ref="AL27:AM30"/>
    <mergeCell ref="D31:E34"/>
    <mergeCell ref="AD31:AN34"/>
    <mergeCell ref="AB31:AC34"/>
    <mergeCell ref="B25:T26"/>
    <mergeCell ref="U25:Y26"/>
    <mergeCell ref="B27:T30"/>
    <mergeCell ref="U27:Y30"/>
    <mergeCell ref="G32:Z34"/>
    <mergeCell ref="B16:O18"/>
    <mergeCell ref="P14:AF15"/>
    <mergeCell ref="H31:Q31"/>
    <mergeCell ref="B11:AN12"/>
    <mergeCell ref="AG14:AN15"/>
    <mergeCell ref="AG16:AN18"/>
    <mergeCell ref="B21:T24"/>
    <mergeCell ref="B19:T20"/>
    <mergeCell ref="U19:Y20"/>
    <mergeCell ref="U21:Y24"/>
    <mergeCell ref="AL21:AM24"/>
    <mergeCell ref="AN21:AN24"/>
    <mergeCell ref="B31:C36"/>
    <mergeCell ref="Z8:AN9"/>
    <mergeCell ref="U5:Y9"/>
    <mergeCell ref="AA3:AN3"/>
    <mergeCell ref="P16:AF18"/>
    <mergeCell ref="B3:T4"/>
    <mergeCell ref="B5:T9"/>
    <mergeCell ref="B14:O15"/>
    <mergeCell ref="AJ21:AK24"/>
    <mergeCell ref="D35:G36"/>
    <mergeCell ref="H35:J36"/>
    <mergeCell ref="K35:X36"/>
    <mergeCell ref="AN27:AN30"/>
    <mergeCell ref="B1:T2"/>
    <mergeCell ref="U3:Y4"/>
    <mergeCell ref="U1:AN2"/>
    <mergeCell ref="Z4:AN5"/>
    <mergeCell ref="Z6:AN7"/>
  </mergeCells>
  <dataValidations count="1">
    <dataValidation allowBlank="1" showErrorMessage="1" sqref="AG21:AI24"/>
  </dataValidations>
  <printOptions verticalCentered="1"/>
  <pageMargins left="0.5905511811023623" right="0.5118110236220472" top="0.4724409448818898" bottom="0.3937007874015748" header="0.1968503937007874" footer="0.1968503937007874"/>
  <pageSetup fitToHeight="1" fitToWidth="1" horizontalDpi="600" verticalDpi="600" orientation="portrait" paperSize="9" scale="93" r:id="rId1"/>
  <rowBreaks count="1" manualBreakCount="1">
    <brk id="59" max="255" man="1"/>
  </rowBreaks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46"/>
  <sheetViews>
    <sheetView showGridLines="0" tabSelected="1" zoomScaleSheetLayoutView="110" workbookViewId="0" topLeftCell="A1">
      <selection activeCell="J4" sqref="J4"/>
    </sheetView>
  </sheetViews>
  <sheetFormatPr defaultColWidth="9.00390625" defaultRowHeight="13.5"/>
  <cols>
    <col min="1" max="1" width="1.4921875" style="0" customWidth="1"/>
    <col min="2" max="2" width="13.625" style="0" customWidth="1"/>
    <col min="3" max="3" width="1.625" style="0" customWidth="1"/>
    <col min="4" max="4" width="13.625" style="0" customWidth="1"/>
    <col min="5" max="5" width="1.625" style="0" customWidth="1"/>
    <col min="6" max="6" width="13.625" style="0" customWidth="1"/>
    <col min="7" max="7" width="1.625" style="0" customWidth="1"/>
    <col min="8" max="8" width="13.625" style="0" customWidth="1"/>
    <col min="9" max="9" width="1.00390625" style="0" customWidth="1"/>
    <col min="10" max="10" width="28.75390625" style="0" customWidth="1"/>
    <col min="11" max="11" width="1.00390625" style="0" customWidth="1"/>
  </cols>
  <sheetData>
    <row r="1" spans="1:13" ht="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5"/>
      <c r="M1" s="25"/>
    </row>
    <row r="2" spans="1:13" ht="24" customHeight="1">
      <c r="A2" s="27"/>
      <c r="B2" s="32" t="s">
        <v>45</v>
      </c>
      <c r="C2" s="32"/>
      <c r="D2" s="29"/>
      <c r="E2" s="29"/>
      <c r="F2" s="29"/>
      <c r="G2" s="29"/>
      <c r="H2" s="29"/>
      <c r="I2" s="29"/>
      <c r="J2" s="29"/>
      <c r="K2" s="27"/>
      <c r="L2" s="25"/>
      <c r="M2" s="25"/>
    </row>
    <row r="3" spans="1:13" ht="13.5" customHeight="1">
      <c r="A3" s="27"/>
      <c r="B3" s="29"/>
      <c r="C3" s="29"/>
      <c r="D3" s="29"/>
      <c r="E3" s="29"/>
      <c r="F3" s="29"/>
      <c r="G3" s="29"/>
      <c r="H3" s="29"/>
      <c r="I3" s="29"/>
      <c r="J3" s="29"/>
      <c r="K3" s="27"/>
      <c r="L3" s="25"/>
      <c r="M3" s="25"/>
    </row>
    <row r="4" spans="1:14" ht="24" customHeight="1">
      <c r="A4" s="27"/>
      <c r="B4" s="30" t="s">
        <v>55</v>
      </c>
      <c r="C4" s="30"/>
      <c r="D4" s="30"/>
      <c r="E4" s="30"/>
      <c r="F4" s="30"/>
      <c r="G4" s="30"/>
      <c r="H4" s="33" t="s">
        <v>46</v>
      </c>
      <c r="I4" s="30"/>
      <c r="J4" s="56"/>
      <c r="K4" s="28"/>
      <c r="L4" s="26"/>
      <c r="M4" s="26"/>
      <c r="N4" s="24"/>
    </row>
    <row r="5" spans="1:14" ht="12" customHeight="1">
      <c r="A5" s="27"/>
      <c r="B5" s="30"/>
      <c r="C5" s="30"/>
      <c r="D5" s="30"/>
      <c r="E5" s="30"/>
      <c r="F5" s="30"/>
      <c r="G5" s="30"/>
      <c r="H5" s="30"/>
      <c r="I5" s="30"/>
      <c r="J5" s="30"/>
      <c r="K5" s="28"/>
      <c r="L5" s="26"/>
      <c r="M5" s="26"/>
      <c r="N5" s="24"/>
    </row>
    <row r="6" spans="1:14" ht="24" customHeight="1">
      <c r="A6" s="27"/>
      <c r="B6" s="30" t="s">
        <v>56</v>
      </c>
      <c r="C6" s="30"/>
      <c r="D6" s="30"/>
      <c r="E6" s="30"/>
      <c r="F6" s="30"/>
      <c r="G6" s="30"/>
      <c r="H6" s="33" t="s">
        <v>47</v>
      </c>
      <c r="I6" s="30"/>
      <c r="J6" s="57"/>
      <c r="K6" s="28"/>
      <c r="L6" s="26"/>
      <c r="M6" s="26"/>
      <c r="N6" s="24"/>
    </row>
    <row r="7" spans="1:14" ht="7.5" customHeight="1">
      <c r="A7" s="27"/>
      <c r="B7" s="30"/>
      <c r="C7" s="30"/>
      <c r="D7" s="30"/>
      <c r="E7" s="30"/>
      <c r="F7" s="30"/>
      <c r="G7" s="30"/>
      <c r="H7" s="30"/>
      <c r="I7" s="30"/>
      <c r="J7" s="30"/>
      <c r="K7" s="28"/>
      <c r="L7" s="26"/>
      <c r="M7" s="26"/>
      <c r="N7" s="24"/>
    </row>
    <row r="8" spans="1:14" ht="24" customHeight="1">
      <c r="A8" s="27"/>
      <c r="B8" s="33" t="s">
        <v>48</v>
      </c>
      <c r="C8" s="33"/>
      <c r="D8" s="61"/>
      <c r="E8" s="61"/>
      <c r="F8" s="61"/>
      <c r="G8" s="61"/>
      <c r="H8" s="61"/>
      <c r="I8" s="61"/>
      <c r="J8" s="61"/>
      <c r="K8" s="28"/>
      <c r="L8" s="26"/>
      <c r="M8" s="26"/>
      <c r="N8" s="24"/>
    </row>
    <row r="9" spans="1:14" ht="7.5" customHeight="1">
      <c r="A9" s="27"/>
      <c r="B9" s="30"/>
      <c r="C9" s="30"/>
      <c r="D9" s="30"/>
      <c r="E9" s="30"/>
      <c r="F9" s="30"/>
      <c r="G9" s="30"/>
      <c r="H9" s="30"/>
      <c r="I9" s="30"/>
      <c r="J9" s="30"/>
      <c r="K9" s="28"/>
      <c r="L9" s="26"/>
      <c r="M9" s="26"/>
      <c r="N9" s="24"/>
    </row>
    <row r="10" spans="1:14" ht="24" customHeight="1">
      <c r="A10" s="27"/>
      <c r="B10" s="30"/>
      <c r="C10" s="30"/>
      <c r="D10" s="30"/>
      <c r="E10" s="30"/>
      <c r="F10" s="33" t="s">
        <v>57</v>
      </c>
      <c r="G10" s="30"/>
      <c r="H10" s="56"/>
      <c r="I10" s="30"/>
      <c r="J10" s="56"/>
      <c r="K10" s="28"/>
      <c r="L10" s="26"/>
      <c r="M10" s="26"/>
      <c r="N10" s="24"/>
    </row>
    <row r="11" spans="1:14" ht="12" customHeight="1">
      <c r="A11" s="27"/>
      <c r="B11" s="30"/>
      <c r="C11" s="30"/>
      <c r="D11" s="30"/>
      <c r="E11" s="30"/>
      <c r="F11" s="30"/>
      <c r="G11" s="30"/>
      <c r="H11" s="30"/>
      <c r="I11" s="30"/>
      <c r="J11" s="30"/>
      <c r="K11" s="28"/>
      <c r="L11" s="26"/>
      <c r="M11" s="26"/>
      <c r="N11" s="24"/>
    </row>
    <row r="12" spans="1:14" ht="24" customHeight="1">
      <c r="A12" s="27"/>
      <c r="B12" s="30"/>
      <c r="C12" s="30"/>
      <c r="D12" s="33" t="s">
        <v>58</v>
      </c>
      <c r="E12" s="30"/>
      <c r="F12" s="61"/>
      <c r="G12" s="61"/>
      <c r="H12" s="61"/>
      <c r="I12" s="61"/>
      <c r="J12" s="61"/>
      <c r="K12" s="28"/>
      <c r="L12" s="26"/>
      <c r="M12" s="26"/>
      <c r="N12" s="24"/>
    </row>
    <row r="13" spans="1:14" ht="12" customHeight="1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28"/>
      <c r="L13" s="26"/>
      <c r="M13" s="26"/>
      <c r="N13" s="24"/>
    </row>
    <row r="14" spans="1:14" ht="24" customHeight="1">
      <c r="A14" s="27"/>
      <c r="B14" s="30"/>
      <c r="C14" s="30"/>
      <c r="D14" s="30"/>
      <c r="E14" s="30"/>
      <c r="F14" s="30"/>
      <c r="G14" s="30"/>
      <c r="H14" s="33" t="s">
        <v>49</v>
      </c>
      <c r="I14" s="30"/>
      <c r="J14" s="56"/>
      <c r="K14" s="28"/>
      <c r="L14" s="26"/>
      <c r="M14" s="26"/>
      <c r="N14" s="24"/>
    </row>
    <row r="15" spans="1:14" ht="24" customHeight="1">
      <c r="A15" s="27"/>
      <c r="B15" s="30" t="s">
        <v>52</v>
      </c>
      <c r="C15" s="30"/>
      <c r="D15" s="30"/>
      <c r="E15" s="30"/>
      <c r="F15" s="30"/>
      <c r="G15" s="30"/>
      <c r="H15" s="30"/>
      <c r="I15" s="30"/>
      <c r="J15" s="30"/>
      <c r="K15" s="28"/>
      <c r="L15" s="26"/>
      <c r="M15" s="26"/>
      <c r="N15" s="24"/>
    </row>
    <row r="16" spans="1:14" ht="24" customHeight="1">
      <c r="A16" s="27"/>
      <c r="B16" s="30" t="s">
        <v>59</v>
      </c>
      <c r="C16" s="30"/>
      <c r="D16" s="30"/>
      <c r="E16" s="30"/>
      <c r="F16" s="30"/>
      <c r="G16" s="30"/>
      <c r="H16" s="30"/>
      <c r="I16" s="30"/>
      <c r="J16" s="30"/>
      <c r="K16" s="28"/>
      <c r="L16" s="26"/>
      <c r="M16" s="26"/>
      <c r="N16" s="24"/>
    </row>
    <row r="17" spans="1:14" ht="12" customHeight="1">
      <c r="A17" s="27"/>
      <c r="B17" s="30"/>
      <c r="C17" s="30"/>
      <c r="D17" s="30"/>
      <c r="E17" s="30"/>
      <c r="F17" s="30"/>
      <c r="G17" s="30"/>
      <c r="H17" s="30"/>
      <c r="I17" s="30"/>
      <c r="J17" s="30"/>
      <c r="K17" s="28"/>
      <c r="L17" s="26"/>
      <c r="M17" s="26"/>
      <c r="N17" s="24"/>
    </row>
    <row r="18" spans="1:14" ht="24" customHeight="1">
      <c r="A18" s="27"/>
      <c r="B18" s="30"/>
      <c r="C18" s="30"/>
      <c r="D18" s="30"/>
      <c r="E18" s="30"/>
      <c r="F18" s="30"/>
      <c r="G18" s="30"/>
      <c r="H18" s="33" t="s">
        <v>60</v>
      </c>
      <c r="I18" s="30"/>
      <c r="J18" s="56"/>
      <c r="K18" s="28"/>
      <c r="L18" s="26"/>
      <c r="M18" s="26"/>
      <c r="N18" s="24"/>
    </row>
    <row r="19" spans="1:14" ht="12" customHeight="1">
      <c r="A19" s="27"/>
      <c r="B19" s="30"/>
      <c r="C19" s="30"/>
      <c r="D19" s="30"/>
      <c r="E19" s="30"/>
      <c r="F19" s="30"/>
      <c r="G19" s="30"/>
      <c r="H19" s="30"/>
      <c r="I19" s="30"/>
      <c r="J19" s="30"/>
      <c r="K19" s="28"/>
      <c r="L19" s="26"/>
      <c r="M19" s="26"/>
      <c r="N19" s="24"/>
    </row>
    <row r="20" spans="1:14" ht="24" customHeight="1">
      <c r="A20" s="27"/>
      <c r="B20" s="30" t="s">
        <v>61</v>
      </c>
      <c r="C20" s="30"/>
      <c r="D20" s="30"/>
      <c r="E20" s="30"/>
      <c r="F20" s="30"/>
      <c r="G20" s="30"/>
      <c r="H20" s="30"/>
      <c r="I20" s="30"/>
      <c r="J20" s="30"/>
      <c r="K20" s="28"/>
      <c r="L20" s="26"/>
      <c r="M20" s="26"/>
      <c r="N20" s="24"/>
    </row>
    <row r="21" spans="1:14" ht="24" customHeight="1">
      <c r="A21" s="27"/>
      <c r="B21" s="31" t="s">
        <v>50</v>
      </c>
      <c r="C21" s="31"/>
      <c r="D21" s="31" t="s">
        <v>36</v>
      </c>
      <c r="E21" s="31"/>
      <c r="F21" s="31" t="s">
        <v>35</v>
      </c>
      <c r="G21" s="31"/>
      <c r="H21" s="30"/>
      <c r="I21" s="30"/>
      <c r="J21" s="30"/>
      <c r="K21" s="28"/>
      <c r="L21" s="26"/>
      <c r="M21" s="26"/>
      <c r="N21" s="24"/>
    </row>
    <row r="22" spans="1:14" ht="24" customHeight="1">
      <c r="A22" s="27"/>
      <c r="B22" s="56"/>
      <c r="C22" s="31"/>
      <c r="D22" s="56"/>
      <c r="E22" s="31"/>
      <c r="F22" s="56"/>
      <c r="G22" s="31"/>
      <c r="H22" s="30"/>
      <c r="I22" s="30"/>
      <c r="J22" s="30"/>
      <c r="K22" s="28"/>
      <c r="L22" s="26"/>
      <c r="M22" s="26"/>
      <c r="N22" s="24"/>
    </row>
    <row r="23" spans="1:14" ht="13.5" customHeight="1">
      <c r="A23" s="27"/>
      <c r="B23" s="30"/>
      <c r="C23" s="30"/>
      <c r="D23" s="30"/>
      <c r="E23" s="30"/>
      <c r="F23" s="30"/>
      <c r="G23" s="30"/>
      <c r="H23" s="30"/>
      <c r="I23" s="30"/>
      <c r="J23" s="30"/>
      <c r="K23" s="28"/>
      <c r="L23" s="26"/>
      <c r="M23" s="26"/>
      <c r="N23" s="24"/>
    </row>
    <row r="24" spans="1:14" ht="24" customHeight="1">
      <c r="A24" s="27"/>
      <c r="B24" s="30" t="s">
        <v>62</v>
      </c>
      <c r="C24" s="30"/>
      <c r="D24" s="30"/>
      <c r="E24" s="30"/>
      <c r="F24" s="30"/>
      <c r="G24" s="30"/>
      <c r="H24" s="30"/>
      <c r="I24" s="30"/>
      <c r="J24" s="30"/>
      <c r="K24" s="28"/>
      <c r="L24" s="26"/>
      <c r="M24" s="26"/>
      <c r="N24" s="24"/>
    </row>
    <row r="25" spans="1:14" ht="24" customHeight="1">
      <c r="A25" s="27"/>
      <c r="B25" s="30"/>
      <c r="C25" s="30"/>
      <c r="D25" s="33" t="s">
        <v>58</v>
      </c>
      <c r="E25" s="30"/>
      <c r="F25" s="61"/>
      <c r="G25" s="61"/>
      <c r="H25" s="61"/>
      <c r="I25" s="61"/>
      <c r="J25" s="61"/>
      <c r="K25" s="28"/>
      <c r="L25" s="26"/>
      <c r="M25" s="26"/>
      <c r="N25" s="24"/>
    </row>
    <row r="26" spans="1:14" ht="11.25" customHeight="1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28"/>
      <c r="L26" s="26"/>
      <c r="M26" s="26"/>
      <c r="N26" s="24"/>
    </row>
    <row r="27" spans="1:14" ht="24" customHeight="1">
      <c r="A27" s="27"/>
      <c r="B27" s="30"/>
      <c r="C27" s="30"/>
      <c r="D27" s="30"/>
      <c r="E27" s="30"/>
      <c r="F27" s="30"/>
      <c r="G27" s="30"/>
      <c r="H27" s="33" t="s">
        <v>49</v>
      </c>
      <c r="I27" s="30"/>
      <c r="J27" s="56"/>
      <c r="K27" s="28"/>
      <c r="L27" s="26"/>
      <c r="M27" s="26"/>
      <c r="N27" s="24"/>
    </row>
    <row r="28" spans="1:14" ht="12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28"/>
      <c r="L28" s="26"/>
      <c r="M28" s="26"/>
      <c r="N28" s="24"/>
    </row>
    <row r="29" spans="1:14" ht="24" customHeight="1">
      <c r="A29" s="27"/>
      <c r="B29" s="30"/>
      <c r="C29" s="30"/>
      <c r="D29" s="30"/>
      <c r="E29" s="30"/>
      <c r="F29" s="30"/>
      <c r="G29" s="30"/>
      <c r="H29" s="33" t="s">
        <v>60</v>
      </c>
      <c r="I29" s="30"/>
      <c r="J29" s="56"/>
      <c r="K29" s="28"/>
      <c r="L29" s="26"/>
      <c r="M29" s="26"/>
      <c r="N29" s="24"/>
    </row>
    <row r="30" spans="1:14" ht="12" customHeigh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28"/>
      <c r="L30" s="26"/>
      <c r="M30" s="26"/>
      <c r="N30" s="24"/>
    </row>
    <row r="31" spans="1:14" ht="24" customHeight="1">
      <c r="A31" s="27"/>
      <c r="B31" s="30" t="s">
        <v>61</v>
      </c>
      <c r="C31" s="30"/>
      <c r="D31" s="30"/>
      <c r="E31" s="30"/>
      <c r="F31" s="30"/>
      <c r="G31" s="30"/>
      <c r="H31" s="30"/>
      <c r="I31" s="30"/>
      <c r="J31" s="30"/>
      <c r="K31" s="28"/>
      <c r="L31" s="26"/>
      <c r="M31" s="26"/>
      <c r="N31" s="24"/>
    </row>
    <row r="32" spans="1:14" ht="24" customHeight="1">
      <c r="A32" s="27"/>
      <c r="B32" s="31" t="s">
        <v>50</v>
      </c>
      <c r="C32" s="31"/>
      <c r="D32" s="31" t="s">
        <v>36</v>
      </c>
      <c r="E32" s="31"/>
      <c r="F32" s="31" t="s">
        <v>35</v>
      </c>
      <c r="G32" s="31"/>
      <c r="H32" s="30"/>
      <c r="I32" s="30"/>
      <c r="J32" s="30"/>
      <c r="K32" s="28"/>
      <c r="L32" s="26"/>
      <c r="M32" s="26"/>
      <c r="N32" s="24"/>
    </row>
    <row r="33" spans="1:14" ht="24" customHeight="1">
      <c r="A33" s="27"/>
      <c r="B33" s="56"/>
      <c r="C33" s="30"/>
      <c r="D33" s="58"/>
      <c r="E33" s="30"/>
      <c r="F33" s="58"/>
      <c r="G33" s="30"/>
      <c r="H33" s="30"/>
      <c r="I33" s="30"/>
      <c r="J33" s="30"/>
      <c r="K33" s="28"/>
      <c r="L33" s="26"/>
      <c r="M33" s="26"/>
      <c r="N33" s="24"/>
    </row>
    <row r="34" spans="1:14" ht="12" customHeight="1">
      <c r="A34" s="27"/>
      <c r="B34" s="30"/>
      <c r="C34" s="30"/>
      <c r="D34" s="30"/>
      <c r="E34" s="30"/>
      <c r="F34" s="30"/>
      <c r="G34" s="30"/>
      <c r="H34" s="30"/>
      <c r="I34" s="30"/>
      <c r="J34" s="30"/>
      <c r="K34" s="28"/>
      <c r="L34" s="26"/>
      <c r="M34" s="26"/>
      <c r="N34" s="24"/>
    </row>
    <row r="35" spans="1:14" ht="24" customHeight="1">
      <c r="A35" s="27"/>
      <c r="B35" s="30"/>
      <c r="C35" s="30"/>
      <c r="D35" s="30"/>
      <c r="E35" s="30"/>
      <c r="F35" s="30"/>
      <c r="G35" s="30"/>
      <c r="H35" s="33" t="s">
        <v>63</v>
      </c>
      <c r="I35" s="30"/>
      <c r="J35" s="58"/>
      <c r="K35" s="28"/>
      <c r="L35" s="26"/>
      <c r="M35" s="26"/>
      <c r="N35" s="24"/>
    </row>
    <row r="36" spans="1:14" ht="12" customHeight="1">
      <c r="A36" s="27"/>
      <c r="B36" s="30"/>
      <c r="C36" s="30"/>
      <c r="D36" s="30"/>
      <c r="E36" s="30"/>
      <c r="F36" s="30"/>
      <c r="G36" s="30"/>
      <c r="H36" s="30"/>
      <c r="I36" s="30"/>
      <c r="J36" s="30"/>
      <c r="K36" s="28"/>
      <c r="L36" s="26"/>
      <c r="M36" s="26"/>
      <c r="N36" s="24"/>
    </row>
    <row r="37" spans="1:14" ht="24" customHeight="1">
      <c r="A37" s="27"/>
      <c r="B37" s="30"/>
      <c r="C37" s="30"/>
      <c r="D37" s="30"/>
      <c r="E37" s="30"/>
      <c r="F37" s="30"/>
      <c r="G37" s="30"/>
      <c r="H37" s="33" t="s">
        <v>64</v>
      </c>
      <c r="I37" s="30"/>
      <c r="J37" s="58"/>
      <c r="K37" s="28"/>
      <c r="L37" s="26"/>
      <c r="M37" s="26"/>
      <c r="N37" s="24"/>
    </row>
    <row r="38" spans="1:14" ht="12" customHeight="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28"/>
      <c r="L38" s="26"/>
      <c r="M38" s="26"/>
      <c r="N38" s="24"/>
    </row>
    <row r="39" spans="1:14" ht="24" customHeight="1">
      <c r="A39" s="27"/>
      <c r="B39" s="30" t="s">
        <v>65</v>
      </c>
      <c r="C39" s="30"/>
      <c r="D39" s="30"/>
      <c r="E39" s="30"/>
      <c r="F39" s="30"/>
      <c r="G39" s="30"/>
      <c r="H39" s="30"/>
      <c r="I39" s="30"/>
      <c r="J39" s="30"/>
      <c r="K39" s="28"/>
      <c r="L39" s="26"/>
      <c r="M39" s="26"/>
      <c r="N39" s="24"/>
    </row>
    <row r="40" spans="1:14" ht="24" customHeight="1">
      <c r="A40" s="27"/>
      <c r="B40" s="58"/>
      <c r="C40" s="59"/>
      <c r="D40" s="58"/>
      <c r="E40" s="59"/>
      <c r="F40" s="58"/>
      <c r="G40" s="59"/>
      <c r="H40" s="58"/>
      <c r="I40" s="30"/>
      <c r="J40" s="30"/>
      <c r="K40" s="28"/>
      <c r="L40" s="26"/>
      <c r="M40" s="26"/>
      <c r="N40" s="24"/>
    </row>
    <row r="41" spans="1:14" ht="7.5" customHeight="1">
      <c r="A41" s="27"/>
      <c r="B41" s="59"/>
      <c r="C41" s="59"/>
      <c r="D41" s="59"/>
      <c r="E41" s="59"/>
      <c r="F41" s="59"/>
      <c r="G41" s="59"/>
      <c r="H41" s="59"/>
      <c r="I41" s="30"/>
      <c r="J41" s="30"/>
      <c r="K41" s="28"/>
      <c r="L41" s="26"/>
      <c r="M41" s="26"/>
      <c r="N41" s="24"/>
    </row>
    <row r="42" spans="1:14" ht="24" customHeight="1">
      <c r="A42" s="27"/>
      <c r="B42" s="58"/>
      <c r="C42" s="59"/>
      <c r="D42" s="58"/>
      <c r="E42" s="59"/>
      <c r="F42" s="58"/>
      <c r="G42" s="59"/>
      <c r="H42" s="58"/>
      <c r="I42" s="30"/>
      <c r="J42" s="30"/>
      <c r="K42" s="28"/>
      <c r="L42" s="26"/>
      <c r="M42" s="26"/>
      <c r="N42" s="24"/>
    </row>
    <row r="43" spans="1:14" ht="7.5" customHeight="1">
      <c r="A43" s="27"/>
      <c r="B43" s="59"/>
      <c r="C43" s="59"/>
      <c r="D43" s="59"/>
      <c r="E43" s="59"/>
      <c r="F43" s="59"/>
      <c r="G43" s="59"/>
      <c r="H43" s="59"/>
      <c r="I43" s="30"/>
      <c r="J43" s="30"/>
      <c r="K43" s="28"/>
      <c r="L43" s="26"/>
      <c r="M43" s="26"/>
      <c r="N43" s="24"/>
    </row>
    <row r="44" spans="1:14" ht="24" customHeight="1">
      <c r="A44" s="27"/>
      <c r="B44" s="58"/>
      <c r="C44" s="59"/>
      <c r="D44" s="58"/>
      <c r="E44" s="59"/>
      <c r="F44" s="58"/>
      <c r="G44" s="59"/>
      <c r="H44" s="58"/>
      <c r="I44" s="30"/>
      <c r="J44" s="30"/>
      <c r="K44" s="28"/>
      <c r="L44" s="26"/>
      <c r="M44" s="26"/>
      <c r="N44" s="24"/>
    </row>
    <row r="45" spans="1:13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5"/>
      <c r="M45" s="25"/>
    </row>
    <row r="46" spans="1:11" ht="20.25" customHeight="1">
      <c r="A46" s="27"/>
      <c r="B46" s="60" t="s">
        <v>72</v>
      </c>
      <c r="C46" s="27"/>
      <c r="D46" s="27"/>
      <c r="E46" s="27"/>
      <c r="F46" s="27"/>
      <c r="G46" s="27"/>
      <c r="H46" s="27"/>
      <c r="I46" s="27"/>
      <c r="J46" s="27"/>
      <c r="K46" s="27"/>
    </row>
  </sheetData>
  <sheetProtection sheet="1"/>
  <mergeCells count="3">
    <mergeCell ref="D8:J8"/>
    <mergeCell ref="F12:J12"/>
    <mergeCell ref="F25:J25"/>
  </mergeCells>
  <dataValidations count="4">
    <dataValidation type="list" allowBlank="1" showInputMessage="1" showErrorMessage="1" prompt="リストから選択" sqref="H10">
      <formula1>"携帯,自宅"</formula1>
    </dataValidation>
    <dataValidation allowBlank="1" showInputMessage="1" showErrorMessage="1" prompt="半角数字" sqref="J10 J18 J29"/>
    <dataValidation type="list" allowBlank="1" showInputMessage="1" showErrorMessage="1" prompt="リストから選択" sqref="J14 J27">
      <formula1>"男子,女子,混合のみ,混合"</formula1>
    </dataValidation>
    <dataValidation type="list" allowBlank="1" showInputMessage="1" showErrorMessage="1" prompt="リストから選択" sqref="B22 B33">
      <formula1>"昭和,平成,令和,西暦"</formula1>
    </dataValidation>
  </dataValidations>
  <printOptions/>
  <pageMargins left="0.5905511811023623" right="0.5905511811023623" top="0.5905511811023623" bottom="0.3937007874015748" header="0.31496062992125984" footer="0.31496062992125984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那須野</cp:lastModifiedBy>
  <cp:lastPrinted>2022-03-19T14:46:24Z</cp:lastPrinted>
  <dcterms:created xsi:type="dcterms:W3CDTF">2008-02-16T14:10:00Z</dcterms:created>
  <dcterms:modified xsi:type="dcterms:W3CDTF">2022-05-14T05:51:13Z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